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6"/>
  </bookViews>
  <sheets>
    <sheet name="Завтраки-Обеды 1-11" sheetId="7" r:id="rId1"/>
  </sheets>
  <definedNames>
    <definedName name="_xlnm.Print_Area" localSheetId="0">'Завтраки-Обеды 1-11'!$A$1:$L$31</definedName>
  </definedNames>
  <calcPr calcId="162913"/>
</workbook>
</file>

<file path=xl/calcChain.xml><?xml version="1.0" encoding="utf-8"?>
<calcChain xmlns="http://schemas.openxmlformats.org/spreadsheetml/2006/main">
  <c r="L30" i="7" l="1"/>
  <c r="K30" i="7"/>
  <c r="J30" i="7"/>
  <c r="I30" i="7"/>
  <c r="H30" i="7"/>
  <c r="G30" i="7"/>
  <c r="F30" i="7"/>
  <c r="E30" i="7"/>
  <c r="D30" i="7"/>
  <c r="C30" i="7"/>
  <c r="C18" i="7" l="1"/>
  <c r="D18" i="7"/>
  <c r="E18" i="7"/>
  <c r="F18" i="7"/>
  <c r="G18" i="7"/>
  <c r="H18" i="7"/>
  <c r="I18" i="7"/>
  <c r="J18" i="7"/>
  <c r="K18" i="7"/>
  <c r="L18" i="7"/>
  <c r="D26" i="7" l="1"/>
  <c r="D31" i="7" s="1"/>
  <c r="E26" i="7"/>
  <c r="E31" i="7" s="1"/>
  <c r="F26" i="7"/>
  <c r="F31" i="7" s="1"/>
  <c r="G26" i="7"/>
  <c r="G31" i="7" s="1"/>
  <c r="H26" i="7"/>
  <c r="H31" i="7" s="1"/>
  <c r="I26" i="7"/>
  <c r="I31" i="7" s="1"/>
  <c r="J26" i="7"/>
  <c r="J31" i="7" s="1"/>
  <c r="K26" i="7"/>
  <c r="K31" i="7" s="1"/>
  <c r="L26" i="7"/>
  <c r="L31" i="7" s="1"/>
  <c r="C26" i="7"/>
  <c r="C31" i="7" s="1"/>
</calcChain>
</file>

<file path=xl/sharedStrings.xml><?xml version="1.0" encoding="utf-8"?>
<sst xmlns="http://schemas.openxmlformats.org/spreadsheetml/2006/main" count="54" uniqueCount="41">
  <si>
    <t>Название блюда</t>
  </si>
  <si>
    <t>Завтрак</t>
  </si>
  <si>
    <t>54-2гн-2020</t>
  </si>
  <si>
    <t>Чай с сахаром</t>
  </si>
  <si>
    <t>Пром.</t>
  </si>
  <si>
    <t>Хлеб ржаной</t>
  </si>
  <si>
    <t>Итого за Завтрак</t>
  </si>
  <si>
    <t>Обед</t>
  </si>
  <si>
    <t>Итого за Обед</t>
  </si>
  <si>
    <t>54-1хн-2020</t>
  </si>
  <si>
    <t>Компот из смеси сухофруктов</t>
  </si>
  <si>
    <t>Фрукты (в ассортименте)</t>
  </si>
  <si>
    <t>100-120</t>
  </si>
  <si>
    <t>Суп картофельный с макаронными изделиями</t>
  </si>
  <si>
    <t>54-7с-2020</t>
  </si>
  <si>
    <t>54-11г-2020</t>
  </si>
  <si>
    <t>54-5з-2020</t>
  </si>
  <si>
    <t>Помидоры и огурцы (сезонные)</t>
  </si>
  <si>
    <t>54-21м-2020</t>
  </si>
  <si>
    <t>Курица отварная</t>
  </si>
  <si>
    <t>Батон</t>
  </si>
  <si>
    <t>54-21к-2020</t>
  </si>
  <si>
    <t>Картофельное пюре</t>
  </si>
  <si>
    <t>Каша жидкая молочная рисовая</t>
  </si>
  <si>
    <t>№ рецептуры</t>
  </si>
  <si>
    <t>Масса (г)</t>
  </si>
  <si>
    <t>7-11 лет</t>
  </si>
  <si>
    <t>12-17 лет</t>
  </si>
  <si>
    <t>Белки (г)</t>
  </si>
  <si>
    <t>Жиры (г)</t>
  </si>
  <si>
    <t>Углеводы (г)</t>
  </si>
  <si>
    <t>Калорийность (Ккал)</t>
  </si>
  <si>
    <t>Итого за день</t>
  </si>
  <si>
    <t>Полдник</t>
  </si>
  <si>
    <t>сок</t>
  </si>
  <si>
    <t>Итого за Полдник</t>
  </si>
  <si>
    <t>конфета</t>
  </si>
  <si>
    <t>Утверждаю</t>
  </si>
  <si>
    <t>Торохова Л.В.</t>
  </si>
  <si>
    <t>МЕНЮ</t>
  </si>
  <si>
    <t>Начальник лагеря: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</si>
</sst>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7" fillId="0" borderId="0" xfId="0" applyFont="1" applyFill="1"/>
    <xf numFmtId="0" fontId="3" fillId="0" borderId="0" xfId="0" applyFont="1" applyFill="1"/>
    <xf numFmtId="0" fontId="4" fillId="0" borderId="5" xfId="0" applyFont="1" applyFill="1" applyBorder="1" applyAlignment="1">
      <alignment horizontal="center" vertical="center" wrapText="1" readingOrder="1"/>
    </xf>
    <xf numFmtId="0" fontId="4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6" fillId="0" borderId="0" xfId="1" applyFont="1" applyFill="1"/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1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left" vertical="center" wrapText="1" indent="7"/>
    </xf>
    <xf numFmtId="0" fontId="5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1"/>
  <sheetViews>
    <sheetView tabSelected="1" view="pageBreakPreview" zoomScale="130" zoomScaleNormal="100" zoomScaleSheetLayoutView="130" workbookViewId="0">
      <selection activeCell="B28" sqref="B28"/>
    </sheetView>
  </sheetViews>
  <sheetFormatPr defaultRowHeight="15.6" x14ac:dyDescent="0.3"/>
  <cols>
    <col min="1" max="1" width="13.44140625" style="4" customWidth="1"/>
    <col min="2" max="2" width="40.33203125" style="4" customWidth="1"/>
    <col min="3" max="3" width="10.5546875" style="4" customWidth="1"/>
    <col min="4" max="4" width="11.44140625" style="4" customWidth="1"/>
    <col min="5" max="9" width="8.44140625" style="4" customWidth="1"/>
    <col min="10" max="11" width="9" style="4" customWidth="1"/>
    <col min="12" max="12" width="10.5546875" style="4" customWidth="1"/>
    <col min="13" max="16384" width="8.88671875" style="4"/>
  </cols>
  <sheetData>
    <row r="2" spans="1:19" s="3" customForma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9" ht="30.6" customHeight="1" x14ac:dyDescent="0.4">
      <c r="A3" s="20"/>
      <c r="B3" s="22" t="s">
        <v>37</v>
      </c>
      <c r="C3" s="23"/>
      <c r="D3" s="24"/>
      <c r="E3" s="18"/>
      <c r="F3" s="18"/>
      <c r="G3" s="18"/>
      <c r="H3" s="18"/>
      <c r="I3" s="18"/>
      <c r="J3" s="18"/>
      <c r="K3" s="18"/>
      <c r="L3" s="18"/>
    </row>
    <row r="4" spans="1:19" ht="31.8" customHeight="1" x14ac:dyDescent="0.4">
      <c r="A4" s="20"/>
      <c r="B4" s="23"/>
      <c r="C4" s="23"/>
      <c r="D4" s="24"/>
      <c r="E4" s="18"/>
      <c r="F4" s="18"/>
      <c r="G4" s="18"/>
      <c r="H4" s="18"/>
      <c r="I4" s="18"/>
      <c r="J4" s="18"/>
      <c r="K4" s="18"/>
      <c r="L4" s="18"/>
    </row>
    <row r="5" spans="1:19" ht="21" x14ac:dyDescent="0.4">
      <c r="A5" s="20"/>
      <c r="B5" s="23" t="s">
        <v>40</v>
      </c>
      <c r="C5" s="26" t="s">
        <v>38</v>
      </c>
      <c r="D5" s="26"/>
      <c r="E5" s="18"/>
      <c r="F5" s="18"/>
      <c r="G5" s="18"/>
      <c r="H5" s="18"/>
      <c r="I5" s="18"/>
      <c r="J5" s="18"/>
      <c r="K5" s="18"/>
      <c r="L5" s="18"/>
    </row>
    <row r="6" spans="1:19" x14ac:dyDescent="0.3">
      <c r="A6" s="20"/>
      <c r="B6" s="20"/>
      <c r="C6" s="20"/>
      <c r="D6" s="18"/>
      <c r="E6" s="18"/>
      <c r="F6" s="18"/>
      <c r="G6" s="18"/>
      <c r="H6" s="18"/>
      <c r="I6" s="18"/>
      <c r="J6" s="18"/>
      <c r="K6" s="18"/>
      <c r="L6" s="18"/>
    </row>
    <row r="7" spans="1:19" x14ac:dyDescent="0.3">
      <c r="A7" s="21"/>
      <c r="B7" s="20"/>
      <c r="C7" s="20"/>
      <c r="D7" s="18"/>
      <c r="E7" s="18"/>
      <c r="F7" s="18"/>
      <c r="G7" s="18"/>
      <c r="H7" s="18"/>
      <c r="I7" s="18"/>
      <c r="J7" s="18"/>
      <c r="K7" s="18"/>
      <c r="L7" s="18"/>
    </row>
    <row r="8" spans="1:19" ht="19.5" customHeight="1" x14ac:dyDescent="0.3">
      <c r="A8" s="21"/>
      <c r="B8" s="20"/>
      <c r="C8" s="20"/>
      <c r="D8" s="18"/>
      <c r="E8" s="18"/>
      <c r="F8" s="18"/>
      <c r="G8" s="18"/>
      <c r="H8" s="18"/>
      <c r="I8" s="18"/>
      <c r="J8" s="18"/>
      <c r="K8" s="18"/>
      <c r="L8" s="18"/>
    </row>
    <row r="9" spans="1:19" x14ac:dyDescent="0.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6"/>
      <c r="N9" s="16"/>
      <c r="O9" s="16"/>
      <c r="P9" s="16"/>
      <c r="Q9" s="16"/>
      <c r="R9" s="16"/>
      <c r="S9" s="16"/>
    </row>
    <row r="10" spans="1:19" ht="16.2" thickBot="1" x14ac:dyDescent="0.35">
      <c r="A10" s="3"/>
      <c r="B10" s="25"/>
      <c r="C10" s="19"/>
      <c r="D10" s="1" t="s">
        <v>39</v>
      </c>
      <c r="E10" s="1"/>
      <c r="F10" s="1"/>
      <c r="G10" s="1"/>
      <c r="H10" s="1"/>
      <c r="I10" s="19"/>
      <c r="J10" s="1"/>
      <c r="K10" s="27">
        <v>45450</v>
      </c>
      <c r="L10" s="28"/>
    </row>
    <row r="11" spans="1:19" ht="16.2" thickBot="1" x14ac:dyDescent="0.35">
      <c r="A11" s="31" t="s">
        <v>24</v>
      </c>
      <c r="B11" s="33" t="s">
        <v>0</v>
      </c>
      <c r="C11" s="35" t="s">
        <v>25</v>
      </c>
      <c r="D11" s="36"/>
      <c r="E11" s="37" t="s">
        <v>28</v>
      </c>
      <c r="F11" s="38"/>
      <c r="G11" s="39" t="s">
        <v>29</v>
      </c>
      <c r="H11" s="30"/>
      <c r="I11" s="29" t="s">
        <v>30</v>
      </c>
      <c r="J11" s="30"/>
      <c r="K11" s="29" t="s">
        <v>31</v>
      </c>
      <c r="L11" s="30"/>
    </row>
    <row r="12" spans="1:19" ht="31.8" thickBot="1" x14ac:dyDescent="0.35">
      <c r="A12" s="32"/>
      <c r="B12" s="34"/>
      <c r="C12" s="5" t="s">
        <v>26</v>
      </c>
      <c r="D12" s="5" t="s">
        <v>27</v>
      </c>
      <c r="E12" s="5" t="s">
        <v>26</v>
      </c>
      <c r="F12" s="5" t="s">
        <v>27</v>
      </c>
      <c r="G12" s="5" t="s">
        <v>26</v>
      </c>
      <c r="H12" s="5" t="s">
        <v>27</v>
      </c>
      <c r="I12" s="5" t="s">
        <v>26</v>
      </c>
      <c r="J12" s="5" t="s">
        <v>27</v>
      </c>
      <c r="K12" s="5" t="s">
        <v>26</v>
      </c>
      <c r="L12" s="5" t="s">
        <v>27</v>
      </c>
    </row>
    <row r="13" spans="1:19" ht="16.2" thickBot="1" x14ac:dyDescent="0.35">
      <c r="A13" s="6"/>
      <c r="B13" s="2" t="s">
        <v>1</v>
      </c>
      <c r="C13" s="2"/>
      <c r="D13" s="7"/>
      <c r="E13" s="7"/>
      <c r="F13" s="8"/>
      <c r="G13" s="8"/>
      <c r="H13" s="8"/>
      <c r="I13" s="8"/>
      <c r="J13" s="8"/>
      <c r="K13" s="8"/>
      <c r="L13" s="8"/>
    </row>
    <row r="14" spans="1:19" ht="16.2" thickBot="1" x14ac:dyDescent="0.35">
      <c r="A14" s="6" t="s">
        <v>21</v>
      </c>
      <c r="B14" s="11" t="s">
        <v>23</v>
      </c>
      <c r="C14" s="10">
        <v>200</v>
      </c>
      <c r="D14" s="10">
        <v>200</v>
      </c>
      <c r="E14" s="8">
        <v>5.2</v>
      </c>
      <c r="F14" s="8">
        <v>5.2</v>
      </c>
      <c r="G14" s="8">
        <v>6.5</v>
      </c>
      <c r="H14" s="8">
        <v>6.5</v>
      </c>
      <c r="I14" s="8">
        <v>28.4</v>
      </c>
      <c r="J14" s="8">
        <v>28.4</v>
      </c>
      <c r="K14" s="8">
        <v>193.7</v>
      </c>
      <c r="L14" s="8">
        <v>193.7</v>
      </c>
    </row>
    <row r="15" spans="1:19" ht="16.2" thickBot="1" x14ac:dyDescent="0.35">
      <c r="A15" s="6" t="s">
        <v>2</v>
      </c>
      <c r="B15" s="11" t="s">
        <v>3</v>
      </c>
      <c r="C15" s="10">
        <v>200</v>
      </c>
      <c r="D15" s="10">
        <v>200</v>
      </c>
      <c r="E15" s="8">
        <v>0.2</v>
      </c>
      <c r="F15" s="8">
        <v>0.2</v>
      </c>
      <c r="G15" s="8">
        <v>0</v>
      </c>
      <c r="H15" s="8">
        <v>0</v>
      </c>
      <c r="I15" s="8">
        <v>6.5</v>
      </c>
      <c r="J15" s="8">
        <v>6.5</v>
      </c>
      <c r="K15" s="8">
        <v>26.8</v>
      </c>
      <c r="L15" s="8">
        <v>26.8</v>
      </c>
    </row>
    <row r="16" spans="1:19" ht="16.2" thickBot="1" x14ac:dyDescent="0.35">
      <c r="A16" s="12" t="s">
        <v>4</v>
      </c>
      <c r="B16" s="13" t="s">
        <v>20</v>
      </c>
      <c r="C16" s="14">
        <v>50</v>
      </c>
      <c r="D16" s="14">
        <v>50</v>
      </c>
      <c r="E16" s="15">
        <v>13.3</v>
      </c>
      <c r="F16" s="15">
        <v>13.3</v>
      </c>
      <c r="G16" s="15">
        <v>11.9</v>
      </c>
      <c r="H16" s="15">
        <v>11.9</v>
      </c>
      <c r="I16" s="15">
        <v>42.5</v>
      </c>
      <c r="J16" s="15">
        <v>42.5</v>
      </c>
      <c r="K16" s="15">
        <v>105</v>
      </c>
      <c r="L16" s="15">
        <v>105</v>
      </c>
    </row>
    <row r="17" spans="1:19" ht="16.2" thickBot="1" x14ac:dyDescent="0.35">
      <c r="A17" s="6" t="s">
        <v>4</v>
      </c>
      <c r="B17" s="11" t="s">
        <v>11</v>
      </c>
      <c r="C17" s="8" t="s">
        <v>12</v>
      </c>
      <c r="D17" s="8" t="s">
        <v>12</v>
      </c>
      <c r="E17" s="8">
        <v>1.1000000000000001</v>
      </c>
      <c r="F17" s="8">
        <v>1.1000000000000001</v>
      </c>
      <c r="G17" s="8">
        <v>0.2</v>
      </c>
      <c r="H17" s="8">
        <v>0.2</v>
      </c>
      <c r="I17" s="8">
        <v>18.399999999999999</v>
      </c>
      <c r="J17" s="8">
        <v>18.399999999999999</v>
      </c>
      <c r="K17" s="8">
        <v>79.599999999999994</v>
      </c>
      <c r="L17" s="8">
        <v>79.599999999999994</v>
      </c>
    </row>
    <row r="18" spans="1:19" ht="16.2" thickBot="1" x14ac:dyDescent="0.35">
      <c r="A18" s="6"/>
      <c r="B18" s="2" t="s">
        <v>6</v>
      </c>
      <c r="C18" s="17">
        <f t="shared" ref="C18:L18" si="0">SUM(C14:C16)</f>
        <v>450</v>
      </c>
      <c r="D18" s="17">
        <f t="shared" si="0"/>
        <v>450</v>
      </c>
      <c r="E18" s="17">
        <f t="shared" si="0"/>
        <v>18.700000000000003</v>
      </c>
      <c r="F18" s="17">
        <f t="shared" si="0"/>
        <v>18.700000000000003</v>
      </c>
      <c r="G18" s="17">
        <f t="shared" si="0"/>
        <v>18.399999999999999</v>
      </c>
      <c r="H18" s="17">
        <f t="shared" si="0"/>
        <v>18.399999999999999</v>
      </c>
      <c r="I18" s="17">
        <f t="shared" si="0"/>
        <v>77.400000000000006</v>
      </c>
      <c r="J18" s="17">
        <f t="shared" si="0"/>
        <v>77.400000000000006</v>
      </c>
      <c r="K18" s="17">
        <f t="shared" si="0"/>
        <v>325.5</v>
      </c>
      <c r="L18" s="17">
        <f t="shared" si="0"/>
        <v>325.5</v>
      </c>
    </row>
    <row r="19" spans="1:19" ht="16.2" thickBot="1" x14ac:dyDescent="0.35">
      <c r="A19" s="6"/>
      <c r="B19" s="2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9" ht="16.2" thickBot="1" x14ac:dyDescent="0.35">
      <c r="A20" s="9" t="s">
        <v>16</v>
      </c>
      <c r="B20" s="7" t="s">
        <v>17</v>
      </c>
      <c r="C20" s="10">
        <v>60</v>
      </c>
      <c r="D20" s="8">
        <v>100</v>
      </c>
      <c r="E20" s="10">
        <v>0.6</v>
      </c>
      <c r="F20" s="8">
        <v>1</v>
      </c>
      <c r="G20" s="10">
        <v>0.1</v>
      </c>
      <c r="H20" s="8">
        <v>0.2</v>
      </c>
      <c r="I20" s="10">
        <v>1.9</v>
      </c>
      <c r="J20" s="8">
        <v>3.2</v>
      </c>
      <c r="K20" s="10">
        <v>10.7</v>
      </c>
      <c r="L20" s="8">
        <v>17.8</v>
      </c>
    </row>
    <row r="21" spans="1:19" ht="31.8" thickBot="1" x14ac:dyDescent="0.35">
      <c r="A21" s="6" t="s">
        <v>14</v>
      </c>
      <c r="B21" s="11" t="s">
        <v>13</v>
      </c>
      <c r="C21" s="8">
        <v>200</v>
      </c>
      <c r="D21" s="8">
        <v>250</v>
      </c>
      <c r="E21" s="8">
        <v>5.2</v>
      </c>
      <c r="F21" s="8">
        <v>6.5</v>
      </c>
      <c r="G21" s="8">
        <v>2.8</v>
      </c>
      <c r="H21" s="8">
        <v>3.5</v>
      </c>
      <c r="I21" s="8">
        <v>18.5</v>
      </c>
      <c r="J21" s="8">
        <v>23.2</v>
      </c>
      <c r="K21" s="8">
        <v>119.6</v>
      </c>
      <c r="L21" s="8">
        <v>149.5</v>
      </c>
    </row>
    <row r="22" spans="1:19" ht="16.2" thickBot="1" x14ac:dyDescent="0.35">
      <c r="A22" s="6" t="s">
        <v>15</v>
      </c>
      <c r="B22" s="11" t="s">
        <v>22</v>
      </c>
      <c r="C22" s="8">
        <v>150</v>
      </c>
      <c r="D22" s="8">
        <v>200</v>
      </c>
      <c r="E22" s="8">
        <v>3.2</v>
      </c>
      <c r="F22" s="8">
        <v>4.3</v>
      </c>
      <c r="G22" s="8">
        <v>5.2</v>
      </c>
      <c r="H22" s="8">
        <v>6.9</v>
      </c>
      <c r="I22" s="8">
        <v>19.8</v>
      </c>
      <c r="J22" s="8">
        <v>26.4</v>
      </c>
      <c r="K22" s="8">
        <v>139.4</v>
      </c>
      <c r="L22" s="8">
        <v>185.9</v>
      </c>
    </row>
    <row r="23" spans="1:19" s="3" customFormat="1" ht="16.2" thickBot="1" x14ac:dyDescent="0.35">
      <c r="A23" s="9" t="s">
        <v>18</v>
      </c>
      <c r="B23" s="7" t="s">
        <v>19</v>
      </c>
      <c r="C23" s="10">
        <v>90</v>
      </c>
      <c r="D23" s="8">
        <v>100</v>
      </c>
      <c r="E23" s="10">
        <v>29</v>
      </c>
      <c r="F23" s="8">
        <v>32.1</v>
      </c>
      <c r="G23" s="10">
        <v>2.1</v>
      </c>
      <c r="H23" s="8">
        <v>2.5</v>
      </c>
      <c r="I23" s="10">
        <v>1.1000000000000001</v>
      </c>
      <c r="J23" s="8">
        <v>1.1000000000000001</v>
      </c>
      <c r="K23" s="10">
        <v>139.30000000000001</v>
      </c>
      <c r="L23" s="8">
        <v>154.80000000000001</v>
      </c>
    </row>
    <row r="24" spans="1:19" ht="28.8" customHeight="1" thickBot="1" x14ac:dyDescent="0.35">
      <c r="A24" s="6" t="s">
        <v>9</v>
      </c>
      <c r="B24" s="11" t="s">
        <v>10</v>
      </c>
      <c r="C24" s="8">
        <v>200</v>
      </c>
      <c r="D24" s="8">
        <v>200</v>
      </c>
      <c r="E24" s="8">
        <v>0.5</v>
      </c>
      <c r="F24" s="8">
        <v>0.5</v>
      </c>
      <c r="G24" s="8">
        <v>0</v>
      </c>
      <c r="H24" s="8">
        <v>0</v>
      </c>
      <c r="I24" s="8">
        <v>19.8</v>
      </c>
      <c r="J24" s="8">
        <v>19.8</v>
      </c>
      <c r="K24" s="8">
        <v>81</v>
      </c>
      <c r="L24" s="8">
        <v>81</v>
      </c>
    </row>
    <row r="25" spans="1:19" ht="31.8" customHeight="1" thickBot="1" x14ac:dyDescent="0.35">
      <c r="A25" s="6" t="s">
        <v>4</v>
      </c>
      <c r="B25" s="11" t="s">
        <v>5</v>
      </c>
      <c r="C25" s="8">
        <v>60</v>
      </c>
      <c r="D25" s="8">
        <v>80</v>
      </c>
      <c r="E25" s="8">
        <v>4.8</v>
      </c>
      <c r="F25" s="8">
        <v>5.2</v>
      </c>
      <c r="G25" s="8">
        <v>0.7</v>
      </c>
      <c r="H25" s="8">
        <v>0.7</v>
      </c>
      <c r="I25" s="8">
        <v>16.7</v>
      </c>
      <c r="J25" s="8">
        <v>26.5</v>
      </c>
      <c r="K25" s="8">
        <v>85.3</v>
      </c>
      <c r="L25" s="8">
        <v>136.5</v>
      </c>
    </row>
    <row r="26" spans="1:19" ht="16.2" thickBot="1" x14ac:dyDescent="0.35">
      <c r="A26" s="6"/>
      <c r="B26" s="2" t="s">
        <v>8</v>
      </c>
      <c r="C26" s="17">
        <f>SUM(C20:C25)</f>
        <v>760</v>
      </c>
      <c r="D26" s="17">
        <f t="shared" ref="D26:L26" si="1">SUM(D20:D25)</f>
        <v>930</v>
      </c>
      <c r="E26" s="17">
        <f t="shared" si="1"/>
        <v>43.3</v>
      </c>
      <c r="F26" s="17">
        <f t="shared" si="1"/>
        <v>49.600000000000009</v>
      </c>
      <c r="G26" s="17">
        <f t="shared" si="1"/>
        <v>10.899999999999999</v>
      </c>
      <c r="H26" s="17">
        <f t="shared" si="1"/>
        <v>13.8</v>
      </c>
      <c r="I26" s="17">
        <f t="shared" si="1"/>
        <v>77.800000000000011</v>
      </c>
      <c r="J26" s="17">
        <f t="shared" si="1"/>
        <v>100.2</v>
      </c>
      <c r="K26" s="17">
        <f t="shared" si="1"/>
        <v>575.29999999999995</v>
      </c>
      <c r="L26" s="17">
        <f t="shared" si="1"/>
        <v>725.5</v>
      </c>
    </row>
    <row r="27" spans="1:19" ht="16.2" thickBot="1" x14ac:dyDescent="0.35">
      <c r="A27" s="6"/>
      <c r="B27" s="2" t="s">
        <v>33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9" ht="16.2" thickBot="1" x14ac:dyDescent="0.35">
      <c r="A28" s="6" t="s">
        <v>4</v>
      </c>
      <c r="B28" s="11" t="s">
        <v>34</v>
      </c>
      <c r="C28" s="8">
        <v>200</v>
      </c>
      <c r="D28" s="8">
        <v>200</v>
      </c>
      <c r="E28" s="8">
        <v>0.4</v>
      </c>
      <c r="F28" s="8">
        <v>0.4</v>
      </c>
      <c r="G28" s="8">
        <v>0.4</v>
      </c>
      <c r="H28" s="8">
        <v>0.4</v>
      </c>
      <c r="I28" s="8">
        <v>9.8000000000000007</v>
      </c>
      <c r="J28" s="8">
        <v>9.8000000000000007</v>
      </c>
      <c r="K28" s="8">
        <v>42</v>
      </c>
      <c r="L28" s="8">
        <v>42</v>
      </c>
    </row>
    <row r="29" spans="1:19" ht="16.2" thickBot="1" x14ac:dyDescent="0.35">
      <c r="A29" s="6" t="s">
        <v>4</v>
      </c>
      <c r="B29" s="11" t="s">
        <v>36</v>
      </c>
      <c r="C29" s="8">
        <v>40</v>
      </c>
      <c r="D29" s="8">
        <v>40</v>
      </c>
      <c r="E29" s="8">
        <v>3</v>
      </c>
      <c r="F29" s="8">
        <v>3</v>
      </c>
      <c r="G29" s="8">
        <v>7.4</v>
      </c>
      <c r="H29" s="8">
        <v>7.4</v>
      </c>
      <c r="I29" s="8">
        <v>26.8</v>
      </c>
      <c r="J29" s="8">
        <v>26.8</v>
      </c>
      <c r="K29" s="8">
        <v>186</v>
      </c>
      <c r="L29" s="8">
        <v>186</v>
      </c>
    </row>
    <row r="30" spans="1:19" ht="16.2" thickBot="1" x14ac:dyDescent="0.35">
      <c r="A30" s="6"/>
      <c r="B30" s="2" t="s">
        <v>35</v>
      </c>
      <c r="C30" s="17">
        <f>SUM(C28:C29)</f>
        <v>240</v>
      </c>
      <c r="D30" s="17">
        <f t="shared" ref="D30" si="2">SUM(D28:D29)</f>
        <v>240</v>
      </c>
      <c r="E30" s="17">
        <f t="shared" ref="E30" si="3">SUM(E28:E29)</f>
        <v>3.4</v>
      </c>
      <c r="F30" s="17">
        <f t="shared" ref="F30" si="4">SUM(F28:F29)</f>
        <v>3.4</v>
      </c>
      <c r="G30" s="17">
        <f t="shared" ref="G30" si="5">SUM(G28:G29)</f>
        <v>7.8000000000000007</v>
      </c>
      <c r="H30" s="17">
        <f t="shared" ref="H30" si="6">SUM(H28:H29)</f>
        <v>7.8000000000000007</v>
      </c>
      <c r="I30" s="17">
        <f t="shared" ref="I30" si="7">SUM(I28:I29)</f>
        <v>36.6</v>
      </c>
      <c r="J30" s="17">
        <f t="shared" ref="J30" si="8">SUM(J28:J29)</f>
        <v>36.6</v>
      </c>
      <c r="K30" s="17">
        <f t="shared" ref="K30" si="9">SUM(K28:K29)</f>
        <v>228</v>
      </c>
      <c r="L30" s="17">
        <f t="shared" ref="L30" si="10">SUM(L28:L29)</f>
        <v>228</v>
      </c>
      <c r="M30" s="16"/>
      <c r="N30" s="16"/>
      <c r="O30" s="16"/>
      <c r="P30" s="16"/>
      <c r="Q30" s="16"/>
      <c r="R30" s="16"/>
      <c r="S30" s="16"/>
    </row>
    <row r="31" spans="1:19" ht="16.2" thickBot="1" x14ac:dyDescent="0.35">
      <c r="A31" s="6"/>
      <c r="B31" s="2" t="s">
        <v>32</v>
      </c>
      <c r="C31" s="17">
        <f>C18+C26+C30</f>
        <v>1450</v>
      </c>
      <c r="D31" s="17">
        <f t="shared" ref="D31:L31" si="11">D18+D26+D30</f>
        <v>1620</v>
      </c>
      <c r="E31" s="17">
        <f t="shared" si="11"/>
        <v>65.400000000000006</v>
      </c>
      <c r="F31" s="17">
        <f t="shared" si="11"/>
        <v>71.700000000000017</v>
      </c>
      <c r="G31" s="17">
        <f t="shared" si="11"/>
        <v>37.099999999999994</v>
      </c>
      <c r="H31" s="17">
        <f t="shared" si="11"/>
        <v>40</v>
      </c>
      <c r="I31" s="17">
        <f t="shared" si="11"/>
        <v>191.8</v>
      </c>
      <c r="J31" s="17">
        <f t="shared" si="11"/>
        <v>214.20000000000002</v>
      </c>
      <c r="K31" s="17">
        <f t="shared" si="11"/>
        <v>1128.8</v>
      </c>
      <c r="L31" s="17">
        <f t="shared" si="11"/>
        <v>1279</v>
      </c>
    </row>
  </sheetData>
  <mergeCells count="9">
    <mergeCell ref="I11:J11"/>
    <mergeCell ref="K11:L11"/>
    <mergeCell ref="C5:D5"/>
    <mergeCell ref="K10:L10"/>
    <mergeCell ref="A11:A12"/>
    <mergeCell ref="B11:B12"/>
    <mergeCell ref="C11:D11"/>
    <mergeCell ref="E11:F11"/>
    <mergeCell ref="G11:H11"/>
  </mergeCells>
  <pageMargins left="0.23622047244094491" right="0.23622047244094491" top="0.35433070866141736" bottom="0.35433070866141736" header="0.31496062992125984" footer="0.31496062992125984"/>
  <pageSetup paperSize="9" scale="68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Завтраки-Обеды 1-11</vt:lpstr>
      <vt:lpstr>'Завтраки-Обеды 1-11'!Область_печати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2024-06-05T10:32:58Z</dcterms:modified>
</cp:coreProperties>
</file>