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1-11'!$A$1:$L$29</definedName>
  </definedNames>
  <calcPr calcId="162913"/>
</workbook>
</file>

<file path=xl/calcChain.xml><?xml version="1.0" encoding="utf-8"?>
<calcChain xmlns="http://schemas.openxmlformats.org/spreadsheetml/2006/main">
  <c r="D16" i="7" l="1"/>
  <c r="E16" i="7"/>
  <c r="F16" i="7"/>
  <c r="G16" i="7"/>
  <c r="H16" i="7"/>
  <c r="I16" i="7"/>
  <c r="J16" i="7"/>
  <c r="K16" i="7"/>
  <c r="L16" i="7"/>
  <c r="C16" i="7"/>
  <c r="L28" i="7" l="1"/>
  <c r="K28" i="7"/>
  <c r="J28" i="7"/>
  <c r="I28" i="7"/>
  <c r="H28" i="7"/>
  <c r="G28" i="7"/>
  <c r="F28" i="7"/>
  <c r="E28" i="7"/>
  <c r="D28" i="7"/>
  <c r="C28" i="7"/>
  <c r="D24" i="7" l="1"/>
  <c r="E24" i="7"/>
  <c r="F24" i="7"/>
  <c r="G24" i="7"/>
  <c r="H24" i="7"/>
  <c r="I24" i="7"/>
  <c r="J24" i="7"/>
  <c r="K24" i="7"/>
  <c r="L24" i="7"/>
  <c r="C24" i="7"/>
  <c r="C29" i="7" l="1"/>
  <c r="E29" i="7"/>
  <c r="K29" i="7"/>
  <c r="I29" i="7"/>
  <c r="G29" i="7"/>
  <c r="F29" i="7"/>
  <c r="H29" i="7"/>
  <c r="J29" i="7"/>
  <c r="L29" i="7"/>
  <c r="D29" i="7"/>
</calcChain>
</file>

<file path=xl/sharedStrings.xml><?xml version="1.0" encoding="utf-8"?>
<sst xmlns="http://schemas.openxmlformats.org/spreadsheetml/2006/main" count="52" uniqueCount="40">
  <si>
    <t>Название блюда</t>
  </si>
  <si>
    <t>Завтрак</t>
  </si>
  <si>
    <t>Пром.</t>
  </si>
  <si>
    <t>Хлеб ржаной</t>
  </si>
  <si>
    <t>Итого за Завтрак</t>
  </si>
  <si>
    <t>Обед</t>
  </si>
  <si>
    <t>54-2с-2020</t>
  </si>
  <si>
    <t>Итого за Обед</t>
  </si>
  <si>
    <t>54-1хн-2020</t>
  </si>
  <si>
    <t>Компот из смеси сухофруктов</t>
  </si>
  <si>
    <t>Фрукты (в ассортименте)</t>
  </si>
  <si>
    <t>54-11г-2020</t>
  </si>
  <si>
    <t>54-5з-2020</t>
  </si>
  <si>
    <t>Помидоры и огурцы (сезонные)</t>
  </si>
  <si>
    <t>54-21гн-2020</t>
  </si>
  <si>
    <t>Какао с молоком</t>
  </si>
  <si>
    <t>54-1т-2020</t>
  </si>
  <si>
    <t>Батон</t>
  </si>
  <si>
    <t>Запеканка из творога</t>
  </si>
  <si>
    <t>54-2м-2020</t>
  </si>
  <si>
    <t xml:space="preserve">Борщ с капустой и картофелем  </t>
  </si>
  <si>
    <t>Картофельное пюре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</si>
  <si>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</si>
  <si>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</si>
  <si>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</si>
  <si>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</si>
  <si>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</si>
  <si>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</si>
  <si>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</si>
  <si>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</si>
  <si>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</si>
  <si>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</si>
  <si>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Итого за Полдник</t>
  </si>
  <si>
    <t>пряник</t>
  </si>
  <si>
    <t>кефир</t>
  </si>
  <si>
    <t>Утверждаю</t>
  </si>
  <si>
    <t>Начальник лагеря:</t>
  </si>
  <si>
    <t>Торохова Л.В.</t>
  </si>
  <si>
    <t>МЕНЮ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</si>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</sst>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view="pageBreakPreview" zoomScale="130" zoomScaleNormal="100" zoomScaleSheetLayoutView="130" workbookViewId="0">
      <selection activeCell="A30" sqref="A30:XFD282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9" s="7" customFormat="1" x14ac:dyDescent="0.3">
      <c r="A1" s="26"/>
      <c r="B1" s="24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9" ht="18" customHeight="1" x14ac:dyDescent="0.4">
      <c r="A2" s="18"/>
      <c r="B2" s="19" t="s">
        <v>35</v>
      </c>
      <c r="C2" s="20"/>
      <c r="D2" s="21"/>
      <c r="E2" s="22"/>
      <c r="F2" s="22"/>
      <c r="G2" s="22"/>
      <c r="H2" s="22"/>
      <c r="I2" s="22"/>
      <c r="J2" s="22"/>
      <c r="K2" s="22"/>
      <c r="L2" s="22"/>
    </row>
    <row r="3" spans="1:19" ht="14.4" customHeight="1" x14ac:dyDescent="0.4">
      <c r="A3" s="18"/>
      <c r="B3" s="20"/>
      <c r="C3" s="20"/>
      <c r="D3" s="21"/>
      <c r="E3" s="22"/>
      <c r="F3" s="22"/>
      <c r="G3" s="22"/>
      <c r="H3" s="22"/>
      <c r="I3" s="22"/>
      <c r="J3" s="22"/>
      <c r="K3" s="22"/>
      <c r="L3" s="22"/>
    </row>
    <row r="4" spans="1:19" ht="21" x14ac:dyDescent="0.4">
      <c r="A4" s="18"/>
      <c r="B4" s="20" t="s">
        <v>36</v>
      </c>
      <c r="C4" s="28" t="s">
        <v>37</v>
      </c>
      <c r="D4" s="28"/>
      <c r="E4" s="22"/>
      <c r="F4" s="22"/>
      <c r="G4" s="22"/>
      <c r="H4" s="22"/>
      <c r="I4" s="22"/>
      <c r="J4" s="22"/>
      <c r="K4" s="22"/>
      <c r="L4" s="22"/>
    </row>
    <row r="5" spans="1:19" x14ac:dyDescent="0.3">
      <c r="A5" s="18"/>
      <c r="B5" s="18"/>
      <c r="C5" s="18"/>
      <c r="D5" s="22"/>
      <c r="E5" s="22"/>
      <c r="F5" s="22"/>
      <c r="G5" s="22"/>
      <c r="H5" s="22"/>
      <c r="I5" s="22"/>
      <c r="J5" s="22"/>
      <c r="K5" s="22"/>
      <c r="L5" s="22"/>
    </row>
    <row r="6" spans="1:19" x14ac:dyDescent="0.3">
      <c r="A6" s="23"/>
      <c r="B6" s="18"/>
      <c r="C6" s="18"/>
      <c r="D6" s="22"/>
      <c r="E6" s="22"/>
      <c r="F6" s="22"/>
      <c r="G6" s="22"/>
      <c r="H6" s="22"/>
      <c r="I6" s="22"/>
      <c r="J6" s="22"/>
      <c r="K6" s="22"/>
      <c r="L6" s="22"/>
      <c r="M6" s="16"/>
      <c r="N6" s="16"/>
      <c r="O6" s="16"/>
      <c r="P6" s="16"/>
      <c r="Q6" s="16"/>
      <c r="R6" s="16"/>
      <c r="S6" s="16"/>
    </row>
    <row r="7" spans="1:19" x14ac:dyDescent="0.3">
      <c r="A7" s="23"/>
      <c r="B7" s="18"/>
      <c r="C7" s="18"/>
      <c r="D7" s="22"/>
      <c r="E7" s="22"/>
      <c r="F7" s="22"/>
      <c r="G7" s="22"/>
      <c r="H7" s="22"/>
      <c r="I7" s="22"/>
      <c r="J7" s="22"/>
      <c r="K7" s="22"/>
      <c r="L7" s="22"/>
    </row>
    <row r="8" spans="1:19" ht="16.2" thickBot="1" x14ac:dyDescent="0.35">
      <c r="A8" s="7"/>
      <c r="B8" s="24"/>
      <c r="C8" s="25"/>
      <c r="D8" s="5" t="s">
        <v>38</v>
      </c>
      <c r="E8" s="5"/>
      <c r="F8" s="5"/>
      <c r="G8" s="5"/>
      <c r="H8" s="5"/>
      <c r="I8" s="25"/>
      <c r="J8" s="5"/>
      <c r="K8" s="29">
        <v>45456</v>
      </c>
      <c r="L8" s="30"/>
    </row>
    <row r="9" spans="1:19" ht="16.2" thickBot="1" x14ac:dyDescent="0.35">
      <c r="A9" s="33" t="s">
        <v>22</v>
      </c>
      <c r="B9" s="35" t="s">
        <v>0</v>
      </c>
      <c r="C9" s="37" t="s">
        <v>23</v>
      </c>
      <c r="D9" s="38"/>
      <c r="E9" s="39" t="s">
        <v>26</v>
      </c>
      <c r="F9" s="40"/>
      <c r="G9" s="41" t="s">
        <v>27</v>
      </c>
      <c r="H9" s="32"/>
      <c r="I9" s="31" t="s">
        <v>28</v>
      </c>
      <c r="J9" s="32"/>
      <c r="K9" s="31" t="s">
        <v>29</v>
      </c>
      <c r="L9" s="32"/>
    </row>
    <row r="10" spans="1:19" ht="31.8" thickBot="1" x14ac:dyDescent="0.35">
      <c r="A10" s="34"/>
      <c r="B10" s="36"/>
      <c r="C10" s="9" t="s">
        <v>24</v>
      </c>
      <c r="D10" s="9" t="s">
        <v>25</v>
      </c>
      <c r="E10" s="9" t="s">
        <v>24</v>
      </c>
      <c r="F10" s="9" t="s">
        <v>25</v>
      </c>
      <c r="G10" s="9" t="s">
        <v>24</v>
      </c>
      <c r="H10" s="9" t="s">
        <v>25</v>
      </c>
      <c r="I10" s="9" t="s">
        <v>24</v>
      </c>
      <c r="J10" s="9" t="s">
        <v>25</v>
      </c>
      <c r="K10" s="9" t="s">
        <v>24</v>
      </c>
      <c r="L10" s="9" t="s">
        <v>25</v>
      </c>
    </row>
    <row r="11" spans="1:19" ht="16.2" thickBot="1" x14ac:dyDescent="0.35">
      <c r="A11" s="1"/>
      <c r="B11" s="6" t="s">
        <v>1</v>
      </c>
      <c r="C11" s="10"/>
      <c r="D11" s="10"/>
      <c r="E11" s="4"/>
      <c r="F11" s="4"/>
      <c r="G11" s="4"/>
      <c r="H11" s="4"/>
      <c r="I11" s="4"/>
      <c r="J11" s="4"/>
      <c r="K11" s="4"/>
      <c r="L11" s="4"/>
    </row>
    <row r="12" spans="1:19" ht="16.2" thickBot="1" x14ac:dyDescent="0.35">
      <c r="A12" s="1" t="s">
        <v>16</v>
      </c>
      <c r="B12" s="2" t="s">
        <v>18</v>
      </c>
      <c r="C12" s="3">
        <v>200</v>
      </c>
      <c r="D12" s="3">
        <v>200</v>
      </c>
      <c r="E12" s="4">
        <v>39.299999999999997</v>
      </c>
      <c r="F12" s="4">
        <v>39.299999999999997</v>
      </c>
      <c r="G12" s="4">
        <v>14.3</v>
      </c>
      <c r="H12" s="4">
        <v>14.3</v>
      </c>
      <c r="I12" s="4">
        <v>29.7</v>
      </c>
      <c r="J12" s="4">
        <v>29.7</v>
      </c>
      <c r="K12" s="4">
        <v>405.6</v>
      </c>
      <c r="L12" s="4">
        <v>405.6</v>
      </c>
    </row>
    <row r="13" spans="1:19" ht="16.8" customHeight="1" thickBot="1" x14ac:dyDescent="0.35">
      <c r="A13" s="1" t="s">
        <v>14</v>
      </c>
      <c r="B13" s="2" t="s">
        <v>15</v>
      </c>
      <c r="C13" s="3">
        <v>200</v>
      </c>
      <c r="D13" s="3">
        <v>200</v>
      </c>
      <c r="E13" s="4">
        <v>4.5999999999999996</v>
      </c>
      <c r="F13" s="4">
        <v>4.5999999999999996</v>
      </c>
      <c r="G13" s="4">
        <v>3.6</v>
      </c>
      <c r="H13" s="4">
        <v>3.6</v>
      </c>
      <c r="I13" s="4">
        <v>12.6</v>
      </c>
      <c r="J13" s="4">
        <v>12.6</v>
      </c>
      <c r="K13" s="4">
        <v>100.4</v>
      </c>
      <c r="L13" s="4">
        <v>100.4</v>
      </c>
    </row>
    <row r="14" spans="1:19" ht="16.2" thickBot="1" x14ac:dyDescent="0.35">
      <c r="A14" s="12" t="s">
        <v>2</v>
      </c>
      <c r="B14" s="13" t="s">
        <v>17</v>
      </c>
      <c r="C14" s="14">
        <v>50</v>
      </c>
      <c r="D14" s="14">
        <v>50</v>
      </c>
      <c r="E14" s="15">
        <v>13.3</v>
      </c>
      <c r="F14" s="15">
        <v>13.3</v>
      </c>
      <c r="G14" s="15">
        <v>11.9</v>
      </c>
      <c r="H14" s="15">
        <v>11.9</v>
      </c>
      <c r="I14" s="15">
        <v>42.5</v>
      </c>
      <c r="J14" s="15">
        <v>42.5</v>
      </c>
      <c r="K14" s="15">
        <v>105</v>
      </c>
      <c r="L14" s="15">
        <v>105</v>
      </c>
    </row>
    <row r="15" spans="1:19" ht="16.2" thickBot="1" x14ac:dyDescent="0.35">
      <c r="A15" s="1" t="s">
        <v>2</v>
      </c>
      <c r="B15" s="2" t="s">
        <v>10</v>
      </c>
      <c r="C15" s="4">
        <v>100</v>
      </c>
      <c r="D15" s="4">
        <v>100</v>
      </c>
      <c r="E15" s="4">
        <v>1.1000000000000001</v>
      </c>
      <c r="F15" s="4">
        <v>1.1000000000000001</v>
      </c>
      <c r="G15" s="4">
        <v>0.2</v>
      </c>
      <c r="H15" s="4">
        <v>0.2</v>
      </c>
      <c r="I15" s="4">
        <v>18.399999999999999</v>
      </c>
      <c r="J15" s="4">
        <v>18.399999999999999</v>
      </c>
      <c r="K15" s="4">
        <v>79.599999999999994</v>
      </c>
      <c r="L15" s="4">
        <v>79.599999999999994</v>
      </c>
    </row>
    <row r="16" spans="1:19" ht="16.2" thickBot="1" x14ac:dyDescent="0.35">
      <c r="A16" s="1"/>
      <c r="B16" s="6" t="s">
        <v>4</v>
      </c>
      <c r="C16" s="17">
        <f>SUM(C12:C15)</f>
        <v>550</v>
      </c>
      <c r="D16" s="17">
        <f t="shared" ref="D16:L16" si="0">SUM(D12:D15)</f>
        <v>550</v>
      </c>
      <c r="E16" s="17">
        <f t="shared" si="0"/>
        <v>58.300000000000004</v>
      </c>
      <c r="F16" s="17">
        <f t="shared" si="0"/>
        <v>58.300000000000004</v>
      </c>
      <c r="G16" s="17">
        <f t="shared" si="0"/>
        <v>30.000000000000004</v>
      </c>
      <c r="H16" s="17">
        <f t="shared" si="0"/>
        <v>30.000000000000004</v>
      </c>
      <c r="I16" s="17">
        <f t="shared" si="0"/>
        <v>103.19999999999999</v>
      </c>
      <c r="J16" s="17">
        <f t="shared" si="0"/>
        <v>103.19999999999999</v>
      </c>
      <c r="K16" s="17">
        <f t="shared" si="0"/>
        <v>690.6</v>
      </c>
      <c r="L16" s="17">
        <f t="shared" si="0"/>
        <v>690.6</v>
      </c>
    </row>
    <row r="17" spans="1:12" ht="16.2" customHeight="1" thickBot="1" x14ac:dyDescent="0.35">
      <c r="A17" s="1"/>
      <c r="B17" s="6" t="s">
        <v>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6.2" thickBot="1" x14ac:dyDescent="0.35">
      <c r="A18" s="11" t="s">
        <v>12</v>
      </c>
      <c r="B18" s="10" t="s">
        <v>13</v>
      </c>
      <c r="C18" s="3">
        <v>60</v>
      </c>
      <c r="D18" s="4">
        <v>100</v>
      </c>
      <c r="E18" s="3">
        <v>0.6</v>
      </c>
      <c r="F18" s="4">
        <v>1</v>
      </c>
      <c r="G18" s="3">
        <v>0.1</v>
      </c>
      <c r="H18" s="4">
        <v>0.2</v>
      </c>
      <c r="I18" s="3">
        <v>1.9</v>
      </c>
      <c r="J18" s="4">
        <v>3.2</v>
      </c>
      <c r="K18" s="3">
        <v>10.7</v>
      </c>
      <c r="L18" s="4">
        <v>17.8</v>
      </c>
    </row>
    <row r="19" spans="1:12" ht="16.2" thickBot="1" x14ac:dyDescent="0.35">
      <c r="A19" s="1" t="s">
        <v>6</v>
      </c>
      <c r="B19" s="2" t="s">
        <v>20</v>
      </c>
      <c r="C19" s="4">
        <v>200</v>
      </c>
      <c r="D19" s="4">
        <v>250</v>
      </c>
      <c r="E19" s="4">
        <v>4.7</v>
      </c>
      <c r="F19" s="4">
        <v>5.6</v>
      </c>
      <c r="G19" s="4">
        <v>5.7</v>
      </c>
      <c r="H19" s="4">
        <v>5.7</v>
      </c>
      <c r="I19" s="4">
        <v>10.1</v>
      </c>
      <c r="J19" s="4">
        <v>12.3</v>
      </c>
      <c r="K19" s="4">
        <v>110.4</v>
      </c>
      <c r="L19" s="4">
        <v>120.3</v>
      </c>
    </row>
    <row r="20" spans="1:12" s="7" customFormat="1" ht="16.2" customHeight="1" thickBot="1" x14ac:dyDescent="0.35">
      <c r="A20" s="1" t="s">
        <v>11</v>
      </c>
      <c r="B20" s="2" t="s">
        <v>21</v>
      </c>
      <c r="C20" s="4">
        <v>150</v>
      </c>
      <c r="D20" s="4">
        <v>200</v>
      </c>
      <c r="E20" s="4">
        <v>3.2</v>
      </c>
      <c r="F20" s="4">
        <v>4.3</v>
      </c>
      <c r="G20" s="4">
        <v>5.2</v>
      </c>
      <c r="H20" s="4">
        <v>6.9</v>
      </c>
      <c r="I20" s="4">
        <v>19.8</v>
      </c>
      <c r="J20" s="4">
        <v>26.4</v>
      </c>
      <c r="K20" s="4">
        <v>139.4</v>
      </c>
      <c r="L20" s="4">
        <v>185.9</v>
      </c>
    </row>
    <row r="21" spans="1:12" ht="30" customHeight="1" thickBot="1" x14ac:dyDescent="0.35">
      <c r="A21" s="1" t="s">
        <v>19</v>
      </c>
      <c r="B21" s="2" t="s">
        <v>39</v>
      </c>
      <c r="C21" s="4">
        <v>90</v>
      </c>
      <c r="D21" s="4">
        <v>100</v>
      </c>
      <c r="E21" s="4">
        <v>15.2</v>
      </c>
      <c r="F21" s="4">
        <v>17</v>
      </c>
      <c r="G21" s="4">
        <v>15.2</v>
      </c>
      <c r="H21" s="4">
        <v>17</v>
      </c>
      <c r="I21" s="4">
        <v>3.5</v>
      </c>
      <c r="J21" s="4">
        <v>3.9</v>
      </c>
      <c r="K21" s="4">
        <v>212.5</v>
      </c>
      <c r="L21" s="4">
        <v>236.3</v>
      </c>
    </row>
    <row r="22" spans="1:12" ht="27" customHeight="1" thickBot="1" x14ac:dyDescent="0.35">
      <c r="A22" s="1" t="s">
        <v>8</v>
      </c>
      <c r="B22" s="2" t="s">
        <v>9</v>
      </c>
      <c r="C22" s="4">
        <v>200</v>
      </c>
      <c r="D22" s="4">
        <v>200</v>
      </c>
      <c r="E22" s="4">
        <v>0.5</v>
      </c>
      <c r="F22" s="4">
        <v>0.5</v>
      </c>
      <c r="G22" s="4">
        <v>0</v>
      </c>
      <c r="H22" s="4">
        <v>0</v>
      </c>
      <c r="I22" s="4">
        <v>19.8</v>
      </c>
      <c r="J22" s="4">
        <v>19.8</v>
      </c>
      <c r="K22" s="4">
        <v>81</v>
      </c>
      <c r="L22" s="4">
        <v>81</v>
      </c>
    </row>
    <row r="23" spans="1:12" ht="16.2" thickBot="1" x14ac:dyDescent="0.35">
      <c r="A23" s="1" t="s">
        <v>2</v>
      </c>
      <c r="B23" s="2" t="s">
        <v>3</v>
      </c>
      <c r="C23" s="4">
        <v>60</v>
      </c>
      <c r="D23" s="4">
        <v>80</v>
      </c>
      <c r="E23" s="4">
        <v>4.8</v>
      </c>
      <c r="F23" s="4">
        <v>5.2</v>
      </c>
      <c r="G23" s="4">
        <v>0.7</v>
      </c>
      <c r="H23" s="4">
        <v>0.7</v>
      </c>
      <c r="I23" s="4">
        <v>16.7</v>
      </c>
      <c r="J23" s="4">
        <v>26.5</v>
      </c>
      <c r="K23" s="4">
        <v>85.3</v>
      </c>
      <c r="L23" s="4">
        <v>136.5</v>
      </c>
    </row>
    <row r="24" spans="1:12" ht="16.2" thickBot="1" x14ac:dyDescent="0.35">
      <c r="A24" s="1"/>
      <c r="B24" s="6" t="s">
        <v>7</v>
      </c>
      <c r="C24" s="17">
        <f t="shared" ref="C24:L24" si="1">SUM(C18:C23)</f>
        <v>760</v>
      </c>
      <c r="D24" s="17">
        <f t="shared" si="1"/>
        <v>930</v>
      </c>
      <c r="E24" s="17">
        <f t="shared" si="1"/>
        <v>29</v>
      </c>
      <c r="F24" s="17">
        <f t="shared" si="1"/>
        <v>33.6</v>
      </c>
      <c r="G24" s="17">
        <f t="shared" si="1"/>
        <v>26.9</v>
      </c>
      <c r="H24" s="17">
        <f t="shared" si="1"/>
        <v>30.5</v>
      </c>
      <c r="I24" s="17">
        <f t="shared" si="1"/>
        <v>71.8</v>
      </c>
      <c r="J24" s="17">
        <f t="shared" si="1"/>
        <v>92.1</v>
      </c>
      <c r="K24" s="17">
        <f t="shared" si="1"/>
        <v>639.29999999999995</v>
      </c>
      <c r="L24" s="17">
        <f t="shared" si="1"/>
        <v>777.8</v>
      </c>
    </row>
    <row r="25" spans="1:12" ht="16.2" thickBot="1" x14ac:dyDescent="0.35">
      <c r="A25" s="1"/>
      <c r="B25" s="6" t="s">
        <v>31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6.2" thickBot="1" x14ac:dyDescent="0.35">
      <c r="A26" s="1" t="s">
        <v>2</v>
      </c>
      <c r="B26" s="2" t="s">
        <v>34</v>
      </c>
      <c r="C26" s="4">
        <v>200</v>
      </c>
      <c r="D26" s="4">
        <v>200</v>
      </c>
      <c r="E26" s="4">
        <v>0.4</v>
      </c>
      <c r="F26" s="4">
        <v>0.4</v>
      </c>
      <c r="G26" s="4">
        <v>0.4</v>
      </c>
      <c r="H26" s="4">
        <v>0.4</v>
      </c>
      <c r="I26" s="4">
        <v>9.8000000000000007</v>
      </c>
      <c r="J26" s="4">
        <v>9.8000000000000007</v>
      </c>
      <c r="K26" s="4">
        <v>42</v>
      </c>
      <c r="L26" s="4">
        <v>42</v>
      </c>
    </row>
    <row r="27" spans="1:12" ht="16.2" thickBot="1" x14ac:dyDescent="0.35">
      <c r="A27" s="1" t="s">
        <v>2</v>
      </c>
      <c r="B27" s="2" t="s">
        <v>33</v>
      </c>
      <c r="C27" s="4">
        <v>40</v>
      </c>
      <c r="D27" s="4">
        <v>40</v>
      </c>
      <c r="E27" s="4">
        <v>3</v>
      </c>
      <c r="F27" s="4">
        <v>3</v>
      </c>
      <c r="G27" s="4">
        <v>7.4</v>
      </c>
      <c r="H27" s="4">
        <v>7.4</v>
      </c>
      <c r="I27" s="4">
        <v>26.8</v>
      </c>
      <c r="J27" s="4">
        <v>26.8</v>
      </c>
      <c r="K27" s="4">
        <v>186</v>
      </c>
      <c r="L27" s="4">
        <v>186</v>
      </c>
    </row>
    <row r="28" spans="1:12" ht="16.2" thickBot="1" x14ac:dyDescent="0.35">
      <c r="A28" s="1"/>
      <c r="B28" s="6" t="s">
        <v>32</v>
      </c>
      <c r="C28" s="17">
        <f>SUM(C26:C27)</f>
        <v>240</v>
      </c>
      <c r="D28" s="17">
        <f t="shared" ref="D28" si="2">SUM(D26:D27)</f>
        <v>240</v>
      </c>
      <c r="E28" s="17">
        <f t="shared" ref="E28" si="3">SUM(E26:E27)</f>
        <v>3.4</v>
      </c>
      <c r="F28" s="17">
        <f t="shared" ref="F28" si="4">SUM(F26:F27)</f>
        <v>3.4</v>
      </c>
      <c r="G28" s="17">
        <f t="shared" ref="G28" si="5">SUM(G26:G27)</f>
        <v>7.8000000000000007</v>
      </c>
      <c r="H28" s="17">
        <f t="shared" ref="H28" si="6">SUM(H26:H27)</f>
        <v>7.8000000000000007</v>
      </c>
      <c r="I28" s="17">
        <f t="shared" ref="I28" si="7">SUM(I26:I27)</f>
        <v>36.6</v>
      </c>
      <c r="J28" s="17">
        <f t="shared" ref="J28" si="8">SUM(J26:J27)</f>
        <v>36.6</v>
      </c>
      <c r="K28" s="17">
        <f t="shared" ref="K28" si="9">SUM(K26:K27)</f>
        <v>228</v>
      </c>
      <c r="L28" s="17">
        <f t="shared" ref="L28" si="10">SUM(L26:L27)</f>
        <v>228</v>
      </c>
    </row>
    <row r="29" spans="1:12" ht="16.2" thickBot="1" x14ac:dyDescent="0.35">
      <c r="A29" s="1"/>
      <c r="B29" s="6" t="s">
        <v>30</v>
      </c>
      <c r="C29" s="17">
        <f t="shared" ref="C29:L29" si="11">C16+C24+C28</f>
        <v>1550</v>
      </c>
      <c r="D29" s="17">
        <f t="shared" si="11"/>
        <v>1720</v>
      </c>
      <c r="E29" s="17">
        <f t="shared" si="11"/>
        <v>90.700000000000017</v>
      </c>
      <c r="F29" s="17">
        <f t="shared" si="11"/>
        <v>95.300000000000011</v>
      </c>
      <c r="G29" s="17">
        <f t="shared" si="11"/>
        <v>64.7</v>
      </c>
      <c r="H29" s="17">
        <f t="shared" si="11"/>
        <v>68.3</v>
      </c>
      <c r="I29" s="17">
        <f t="shared" si="11"/>
        <v>211.6</v>
      </c>
      <c r="J29" s="17">
        <f t="shared" si="11"/>
        <v>231.89999999999998</v>
      </c>
      <c r="K29" s="17">
        <f t="shared" si="11"/>
        <v>1557.9</v>
      </c>
      <c r="L29" s="17">
        <f t="shared" si="11"/>
        <v>1696.4</v>
      </c>
    </row>
  </sheetData>
  <mergeCells count="9">
    <mergeCell ref="A9:A10"/>
    <mergeCell ref="B9:B10"/>
    <mergeCell ref="C9:D9"/>
    <mergeCell ref="E9:F9"/>
    <mergeCell ref="G9:H9"/>
    <mergeCell ref="C4:D4"/>
    <mergeCell ref="K8:L8"/>
    <mergeCell ref="I9:J9"/>
    <mergeCell ref="K9:L9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2024-06-13T11:29:35Z</dcterms:modified>
</cp:coreProperties>
</file>