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1-11'!$A$1:$L$22</definedName>
  </definedNames>
  <calcPr calcId="162913"/>
</workbook>
</file>

<file path=xl/calcChain.xml><?xml version="1.0" encoding="utf-8"?>
<calcChain xmlns="http://schemas.openxmlformats.org/spreadsheetml/2006/main">
  <c r="D10" i="7" l="1"/>
  <c r="E10" i="7"/>
  <c r="F10" i="7"/>
  <c r="G10" i="7"/>
  <c r="H10" i="7"/>
  <c r="I10" i="7"/>
  <c r="J10" i="7"/>
  <c r="K10" i="7"/>
  <c r="L10" i="7"/>
  <c r="C10" i="7"/>
  <c r="L21" i="7" l="1"/>
  <c r="K21" i="7"/>
  <c r="J21" i="7"/>
  <c r="I21" i="7"/>
  <c r="H21" i="7"/>
  <c r="G21" i="7"/>
  <c r="F21" i="7"/>
  <c r="E21" i="7"/>
  <c r="D21" i="7"/>
  <c r="C21" i="7"/>
  <c r="D18" i="7" l="1"/>
  <c r="E18" i="7"/>
  <c r="F18" i="7"/>
  <c r="G18" i="7"/>
  <c r="H18" i="7"/>
  <c r="I18" i="7"/>
  <c r="I22" i="7" s="1"/>
  <c r="J18" i="7"/>
  <c r="K18" i="7"/>
  <c r="L18" i="7"/>
  <c r="C18" i="7"/>
  <c r="K22" i="7" l="1"/>
  <c r="C22" i="7"/>
  <c r="E22" i="7"/>
  <c r="G22" i="7"/>
  <c r="L22" i="7"/>
  <c r="J22" i="7"/>
  <c r="H22" i="7"/>
  <c r="F22" i="7"/>
  <c r="D22" i="7"/>
</calcChain>
</file>

<file path=xl/sharedStrings.xml><?xml version="1.0" encoding="utf-8"?>
<sst xmlns="http://schemas.openxmlformats.org/spreadsheetml/2006/main" count="49" uniqueCount="36">
  <si>
    <t>Название блюда</t>
  </si>
  <si>
    <t>Завтрак</t>
  </si>
  <si>
    <t>54-2гн-2020</t>
  </si>
  <si>
    <t>Чай с сахаром</t>
  </si>
  <si>
    <t>Пром.</t>
  </si>
  <si>
    <t>Хлеб ржаной</t>
  </si>
  <si>
    <t>Обед</t>
  </si>
  <si>
    <t>Итого за Обед</t>
  </si>
  <si>
    <t>Фрукты (в ассортименте)</t>
  </si>
  <si>
    <t>54-8с-2020</t>
  </si>
  <si>
    <t>Суп картофельный с горохом</t>
  </si>
  <si>
    <t>54-21м-2020</t>
  </si>
  <si>
    <t>Курица отварная</t>
  </si>
  <si>
    <t>54-8з-2020</t>
  </si>
  <si>
    <t>Батон</t>
  </si>
  <si>
    <t>ИТОГО завтрак</t>
  </si>
  <si>
    <t>Каша гречневая рассыпчатая</t>
  </si>
  <si>
    <t>54-4г-2020</t>
  </si>
  <si>
    <t>Салат из белокочанной капусты с морковью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</si>
  <si>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</si>
  <si>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</si>
  <si>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</si>
  <si>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</si>
  <si>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</si>
  <si>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</si>
  <si>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</si>
  <si>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</si>
  <si>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</si>
  <si>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</si>
  <si>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Итого за Полдник</t>
  </si>
  <si>
    <t>54-1о-2020</t>
  </si>
  <si>
    <t>Омлет натуральный</t>
  </si>
  <si>
    <t>54-2з-2020</t>
  </si>
  <si>
    <t>Огурец в нарезке</t>
  </si>
  <si>
    <t>мороженое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</si>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</sst>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0" xfId="1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7"/>
    </xf>
    <xf numFmtId="0" fontId="4" fillId="0" borderId="12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zoomScale="130" zoomScaleNormal="100" zoomScaleSheetLayoutView="130" workbookViewId="0">
      <selection activeCell="A23" sqref="A23:XFD241"/>
    </sheetView>
  </sheetViews>
  <sheetFormatPr defaultRowHeight="15.6" x14ac:dyDescent="0.3"/>
  <cols>
    <col min="1" max="1" width="13.44140625" style="8" customWidth="1"/>
    <col min="2" max="2" width="40.33203125" style="8" customWidth="1"/>
    <col min="3" max="3" width="10.5546875" style="8" customWidth="1"/>
    <col min="4" max="4" width="11.44140625" style="8" customWidth="1"/>
    <col min="5" max="9" width="8.44140625" style="8" customWidth="1"/>
    <col min="10" max="11" width="9" style="8" customWidth="1"/>
    <col min="12" max="12" width="10.5546875" style="8" customWidth="1"/>
    <col min="13" max="16384" width="8.88671875" style="8"/>
  </cols>
  <sheetData>
    <row r="1" spans="1:12" ht="16.2" thickBot="1" x14ac:dyDescent="0.35">
      <c r="A1" s="7"/>
      <c r="B1" s="18"/>
      <c r="C1" s="19"/>
      <c r="D1" s="5" t="s">
        <v>35</v>
      </c>
      <c r="E1" s="5"/>
      <c r="F1" s="5"/>
      <c r="G1" s="5"/>
      <c r="H1" s="5"/>
      <c r="I1" s="19"/>
      <c r="J1" s="5"/>
      <c r="K1" s="20">
        <v>45457</v>
      </c>
      <c r="L1" s="21"/>
    </row>
    <row r="2" spans="1:12" ht="29.4" customHeight="1" thickBot="1" x14ac:dyDescent="0.35">
      <c r="A2" s="24" t="s">
        <v>19</v>
      </c>
      <c r="B2" s="26" t="s">
        <v>0</v>
      </c>
      <c r="C2" s="28" t="s">
        <v>20</v>
      </c>
      <c r="D2" s="29"/>
      <c r="E2" s="30" t="s">
        <v>23</v>
      </c>
      <c r="F2" s="31"/>
      <c r="G2" s="32" t="s">
        <v>24</v>
      </c>
      <c r="H2" s="23"/>
      <c r="I2" s="22" t="s">
        <v>25</v>
      </c>
      <c r="J2" s="23"/>
      <c r="K2" s="22" t="s">
        <v>26</v>
      </c>
      <c r="L2" s="23"/>
    </row>
    <row r="3" spans="1:12" s="7" customFormat="1" ht="31.2" customHeight="1" thickBot="1" x14ac:dyDescent="0.35">
      <c r="A3" s="25"/>
      <c r="B3" s="27"/>
      <c r="C3" s="9" t="s">
        <v>21</v>
      </c>
      <c r="D3" s="9" t="s">
        <v>22</v>
      </c>
      <c r="E3" s="9" t="s">
        <v>21</v>
      </c>
      <c r="F3" s="9" t="s">
        <v>22</v>
      </c>
      <c r="G3" s="9" t="s">
        <v>21</v>
      </c>
      <c r="H3" s="9" t="s">
        <v>22</v>
      </c>
      <c r="I3" s="9" t="s">
        <v>21</v>
      </c>
      <c r="J3" s="9" t="s">
        <v>22</v>
      </c>
      <c r="K3" s="9" t="s">
        <v>21</v>
      </c>
      <c r="L3" s="9" t="s">
        <v>22</v>
      </c>
    </row>
    <row r="4" spans="1:12" ht="18.600000000000001" customHeight="1" thickBot="1" x14ac:dyDescent="0.35">
      <c r="A4" s="1"/>
      <c r="B4" s="6" t="s">
        <v>1</v>
      </c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16.2" customHeight="1" thickBot="1" x14ac:dyDescent="0.35">
      <c r="A5" s="1" t="s">
        <v>32</v>
      </c>
      <c r="B5" s="2" t="s">
        <v>33</v>
      </c>
      <c r="C5" s="3">
        <v>100</v>
      </c>
      <c r="D5" s="4">
        <v>100</v>
      </c>
      <c r="E5" s="4">
        <v>0.8</v>
      </c>
      <c r="F5" s="4">
        <v>0.8</v>
      </c>
      <c r="G5" s="4">
        <v>0.1</v>
      </c>
      <c r="H5" s="4">
        <v>0.1</v>
      </c>
      <c r="I5" s="4">
        <v>2.5</v>
      </c>
      <c r="J5" s="4">
        <v>2.5</v>
      </c>
      <c r="K5" s="4">
        <v>14.1</v>
      </c>
      <c r="L5" s="4">
        <v>14.1</v>
      </c>
    </row>
    <row r="6" spans="1:12" ht="16.2" thickBot="1" x14ac:dyDescent="0.35">
      <c r="A6" s="1" t="s">
        <v>30</v>
      </c>
      <c r="B6" s="2" t="s">
        <v>31</v>
      </c>
      <c r="C6" s="3">
        <v>200</v>
      </c>
      <c r="D6" s="4">
        <v>200</v>
      </c>
      <c r="E6" s="4">
        <v>16.899999999999999</v>
      </c>
      <c r="F6" s="4">
        <v>16.899999999999999</v>
      </c>
      <c r="G6" s="4">
        <v>25.9</v>
      </c>
      <c r="H6" s="4">
        <v>25.9</v>
      </c>
      <c r="I6" s="4">
        <v>4.2</v>
      </c>
      <c r="J6" s="4">
        <v>4.2</v>
      </c>
      <c r="K6" s="4">
        <v>316.3</v>
      </c>
      <c r="L6" s="4">
        <v>316.3</v>
      </c>
    </row>
    <row r="7" spans="1:12" ht="16.2" thickBot="1" x14ac:dyDescent="0.35">
      <c r="A7" s="1" t="s">
        <v>2</v>
      </c>
      <c r="B7" s="2" t="s">
        <v>3</v>
      </c>
      <c r="C7" s="3">
        <v>200</v>
      </c>
      <c r="D7" s="3">
        <v>200</v>
      </c>
      <c r="E7" s="4">
        <v>0.2</v>
      </c>
      <c r="F7" s="4">
        <v>0.2</v>
      </c>
      <c r="G7" s="4">
        <v>0</v>
      </c>
      <c r="H7" s="4">
        <v>0</v>
      </c>
      <c r="I7" s="4">
        <v>6.5</v>
      </c>
      <c r="J7" s="4">
        <v>6.5</v>
      </c>
      <c r="K7" s="4">
        <v>26.8</v>
      </c>
      <c r="L7" s="4">
        <v>26.8</v>
      </c>
    </row>
    <row r="8" spans="1:12" ht="16.2" thickBot="1" x14ac:dyDescent="0.35">
      <c r="A8" s="12" t="s">
        <v>4</v>
      </c>
      <c r="B8" s="13" t="s">
        <v>14</v>
      </c>
      <c r="C8" s="14">
        <v>50</v>
      </c>
      <c r="D8" s="14">
        <v>50</v>
      </c>
      <c r="E8" s="15">
        <v>13.3</v>
      </c>
      <c r="F8" s="15">
        <v>13.3</v>
      </c>
      <c r="G8" s="15">
        <v>11.9</v>
      </c>
      <c r="H8" s="15">
        <v>11.9</v>
      </c>
      <c r="I8" s="15">
        <v>42.5</v>
      </c>
      <c r="J8" s="15">
        <v>42.5</v>
      </c>
      <c r="K8" s="15">
        <v>105</v>
      </c>
      <c r="L8" s="15">
        <v>105</v>
      </c>
    </row>
    <row r="9" spans="1:12" ht="16.2" thickBot="1" x14ac:dyDescent="0.35">
      <c r="A9" s="1" t="s">
        <v>4</v>
      </c>
      <c r="B9" s="2" t="s">
        <v>8</v>
      </c>
      <c r="C9" s="4">
        <v>100</v>
      </c>
      <c r="D9" s="4">
        <v>100</v>
      </c>
      <c r="E9" s="4">
        <v>1.1000000000000001</v>
      </c>
      <c r="F9" s="4">
        <v>1.1000000000000001</v>
      </c>
      <c r="G9" s="4">
        <v>0.2</v>
      </c>
      <c r="H9" s="4">
        <v>0.2</v>
      </c>
      <c r="I9" s="4">
        <v>18.399999999999999</v>
      </c>
      <c r="J9" s="4">
        <v>18.399999999999999</v>
      </c>
      <c r="K9" s="4">
        <v>79.599999999999994</v>
      </c>
      <c r="L9" s="4">
        <v>79.599999999999994</v>
      </c>
    </row>
    <row r="10" spans="1:12" ht="16.2" customHeight="1" thickBot="1" x14ac:dyDescent="0.35">
      <c r="A10" s="1"/>
      <c r="B10" s="6" t="s">
        <v>15</v>
      </c>
      <c r="C10" s="17">
        <f t="shared" ref="C10:L10" si="0">SUM(C6:C9)</f>
        <v>550</v>
      </c>
      <c r="D10" s="17">
        <f t="shared" si="0"/>
        <v>550</v>
      </c>
      <c r="E10" s="17">
        <f t="shared" si="0"/>
        <v>31.5</v>
      </c>
      <c r="F10" s="17">
        <f t="shared" si="0"/>
        <v>31.5</v>
      </c>
      <c r="G10" s="17">
        <f t="shared" si="0"/>
        <v>38</v>
      </c>
      <c r="H10" s="17">
        <f t="shared" si="0"/>
        <v>38</v>
      </c>
      <c r="I10" s="17">
        <f t="shared" si="0"/>
        <v>71.599999999999994</v>
      </c>
      <c r="J10" s="17">
        <f t="shared" si="0"/>
        <v>71.599999999999994</v>
      </c>
      <c r="K10" s="17">
        <f t="shared" si="0"/>
        <v>527.70000000000005</v>
      </c>
      <c r="L10" s="17">
        <f t="shared" si="0"/>
        <v>527.70000000000005</v>
      </c>
    </row>
    <row r="11" spans="1:12" ht="16.2" thickBot="1" x14ac:dyDescent="0.35">
      <c r="A11" s="1"/>
      <c r="B11" s="6" t="s">
        <v>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31.8" thickBot="1" x14ac:dyDescent="0.35">
      <c r="A12" s="1" t="s">
        <v>13</v>
      </c>
      <c r="B12" s="10" t="s">
        <v>18</v>
      </c>
      <c r="C12" s="4">
        <v>60</v>
      </c>
      <c r="D12" s="4">
        <v>100</v>
      </c>
      <c r="E12" s="4">
        <v>1</v>
      </c>
      <c r="F12" s="4">
        <v>1.7</v>
      </c>
      <c r="G12" s="4">
        <v>6.1</v>
      </c>
      <c r="H12" s="4">
        <v>10.199999999999999</v>
      </c>
      <c r="I12" s="4">
        <v>5.8</v>
      </c>
      <c r="J12" s="4">
        <v>9.6999999999999993</v>
      </c>
      <c r="K12" s="4">
        <v>81.5</v>
      </c>
      <c r="L12" s="4">
        <v>135.80000000000001</v>
      </c>
    </row>
    <row r="13" spans="1:12" s="7" customFormat="1" ht="16.2" customHeight="1" thickBot="1" x14ac:dyDescent="0.35">
      <c r="A13" s="11" t="s">
        <v>9</v>
      </c>
      <c r="B13" s="2" t="s">
        <v>10</v>
      </c>
      <c r="C13" s="4">
        <v>200</v>
      </c>
      <c r="D13" s="4">
        <v>250</v>
      </c>
      <c r="E13" s="4">
        <v>6.7</v>
      </c>
      <c r="F13" s="4">
        <v>8.4</v>
      </c>
      <c r="G13" s="4">
        <v>4.5999999999999996</v>
      </c>
      <c r="H13" s="4">
        <v>5.8</v>
      </c>
      <c r="I13" s="4">
        <v>16.3</v>
      </c>
      <c r="J13" s="4">
        <v>20.399999999999999</v>
      </c>
      <c r="K13" s="4">
        <v>133.1</v>
      </c>
      <c r="L13" s="4">
        <v>166.4</v>
      </c>
    </row>
    <row r="14" spans="1:12" ht="17.399999999999999" customHeight="1" thickBot="1" x14ac:dyDescent="0.35">
      <c r="A14" s="11" t="s">
        <v>11</v>
      </c>
      <c r="B14" s="10" t="s">
        <v>12</v>
      </c>
      <c r="C14" s="3">
        <v>90</v>
      </c>
      <c r="D14" s="4">
        <v>100</v>
      </c>
      <c r="E14" s="3">
        <v>29</v>
      </c>
      <c r="F14" s="4">
        <v>32.1</v>
      </c>
      <c r="G14" s="3">
        <v>2.1</v>
      </c>
      <c r="H14" s="4">
        <v>2.5</v>
      </c>
      <c r="I14" s="3">
        <v>1.1000000000000001</v>
      </c>
      <c r="J14" s="4">
        <v>1.1000000000000001</v>
      </c>
      <c r="K14" s="3">
        <v>139.30000000000001</v>
      </c>
      <c r="L14" s="4">
        <v>154.80000000000001</v>
      </c>
    </row>
    <row r="15" spans="1:12" ht="16.8" customHeight="1" thickBot="1" x14ac:dyDescent="0.35">
      <c r="A15" s="1" t="s">
        <v>17</v>
      </c>
      <c r="B15" s="2" t="s">
        <v>16</v>
      </c>
      <c r="C15" s="4">
        <v>150</v>
      </c>
      <c r="D15" s="4">
        <v>200</v>
      </c>
      <c r="E15" s="4">
        <v>8.1999999999999993</v>
      </c>
      <c r="F15" s="4">
        <v>11</v>
      </c>
      <c r="G15" s="4">
        <v>6.9</v>
      </c>
      <c r="H15" s="4">
        <v>9.3000000000000007</v>
      </c>
      <c r="I15" s="4">
        <v>35.9</v>
      </c>
      <c r="J15" s="4">
        <v>47.9</v>
      </c>
      <c r="K15" s="4">
        <v>238.9</v>
      </c>
      <c r="L15" s="4">
        <v>318.5</v>
      </c>
    </row>
    <row r="16" spans="1:12" ht="16.2" thickBot="1" x14ac:dyDescent="0.35">
      <c r="A16" s="1" t="s">
        <v>2</v>
      </c>
      <c r="B16" s="2" t="s">
        <v>3</v>
      </c>
      <c r="C16" s="3">
        <v>200</v>
      </c>
      <c r="D16" s="4">
        <v>200</v>
      </c>
      <c r="E16" s="4">
        <v>0.2</v>
      </c>
      <c r="F16" s="4">
        <v>0.2</v>
      </c>
      <c r="G16" s="4">
        <v>0</v>
      </c>
      <c r="H16" s="4">
        <v>0</v>
      </c>
      <c r="I16" s="4">
        <v>6.5</v>
      </c>
      <c r="J16" s="4">
        <v>6.5</v>
      </c>
      <c r="K16" s="4">
        <v>26.8</v>
      </c>
      <c r="L16" s="4">
        <v>26.8</v>
      </c>
    </row>
    <row r="17" spans="1:19" ht="16.2" thickBot="1" x14ac:dyDescent="0.35">
      <c r="A17" s="1" t="s">
        <v>4</v>
      </c>
      <c r="B17" s="2" t="s">
        <v>5</v>
      </c>
      <c r="C17" s="4">
        <v>60</v>
      </c>
      <c r="D17" s="4">
        <v>80</v>
      </c>
      <c r="E17" s="4">
        <v>4.8</v>
      </c>
      <c r="F17" s="4">
        <v>5.2</v>
      </c>
      <c r="G17" s="4">
        <v>0.7</v>
      </c>
      <c r="H17" s="4">
        <v>0.7</v>
      </c>
      <c r="I17" s="4">
        <v>16.7</v>
      </c>
      <c r="J17" s="4">
        <v>26.5</v>
      </c>
      <c r="K17" s="4">
        <v>85.3</v>
      </c>
      <c r="L17" s="4">
        <v>136.5</v>
      </c>
    </row>
    <row r="18" spans="1:19" ht="16.2" thickBot="1" x14ac:dyDescent="0.35">
      <c r="A18" s="1"/>
      <c r="B18" s="6" t="s">
        <v>7</v>
      </c>
      <c r="C18" s="17">
        <f t="shared" ref="C18:L18" si="1">SUM(C12:C17)</f>
        <v>760</v>
      </c>
      <c r="D18" s="17">
        <f t="shared" si="1"/>
        <v>930</v>
      </c>
      <c r="E18" s="17">
        <f t="shared" si="1"/>
        <v>49.900000000000006</v>
      </c>
      <c r="F18" s="17">
        <f t="shared" si="1"/>
        <v>58.600000000000009</v>
      </c>
      <c r="G18" s="17">
        <f t="shared" si="1"/>
        <v>20.399999999999999</v>
      </c>
      <c r="H18" s="17">
        <f t="shared" si="1"/>
        <v>28.5</v>
      </c>
      <c r="I18" s="17">
        <f t="shared" si="1"/>
        <v>82.3</v>
      </c>
      <c r="J18" s="17">
        <f t="shared" si="1"/>
        <v>112.1</v>
      </c>
      <c r="K18" s="17">
        <f t="shared" si="1"/>
        <v>704.89999999999986</v>
      </c>
      <c r="L18" s="17">
        <f t="shared" si="1"/>
        <v>938.8</v>
      </c>
      <c r="M18" s="16"/>
      <c r="N18" s="16"/>
      <c r="O18" s="16"/>
      <c r="P18" s="16"/>
      <c r="Q18" s="16"/>
      <c r="R18" s="16"/>
      <c r="S18" s="16"/>
    </row>
    <row r="19" spans="1:19" ht="18.600000000000001" customHeight="1" thickBot="1" x14ac:dyDescent="0.35">
      <c r="A19" s="1"/>
      <c r="B19" s="6" t="s">
        <v>28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9" ht="16.2" thickBot="1" x14ac:dyDescent="0.35">
      <c r="A20" s="1" t="s">
        <v>4</v>
      </c>
      <c r="B20" s="2" t="s">
        <v>34</v>
      </c>
      <c r="C20" s="4">
        <v>200</v>
      </c>
      <c r="D20" s="4">
        <v>200</v>
      </c>
      <c r="E20" s="4">
        <v>0.4</v>
      </c>
      <c r="F20" s="4">
        <v>0.4</v>
      </c>
      <c r="G20" s="4">
        <v>0.4</v>
      </c>
      <c r="H20" s="4">
        <v>0.4</v>
      </c>
      <c r="I20" s="4">
        <v>9.8000000000000007</v>
      </c>
      <c r="J20" s="4">
        <v>9.8000000000000007</v>
      </c>
      <c r="K20" s="4">
        <v>42</v>
      </c>
      <c r="L20" s="4">
        <v>42</v>
      </c>
    </row>
    <row r="21" spans="1:19" ht="16.2" thickBot="1" x14ac:dyDescent="0.35">
      <c r="A21" s="1"/>
      <c r="B21" s="6" t="s">
        <v>29</v>
      </c>
      <c r="C21" s="17">
        <f t="shared" ref="C21:L21" si="2">SUM(C20:C20)</f>
        <v>200</v>
      </c>
      <c r="D21" s="17">
        <f t="shared" si="2"/>
        <v>200</v>
      </c>
      <c r="E21" s="17">
        <f t="shared" si="2"/>
        <v>0.4</v>
      </c>
      <c r="F21" s="17">
        <f t="shared" si="2"/>
        <v>0.4</v>
      </c>
      <c r="G21" s="17">
        <f t="shared" si="2"/>
        <v>0.4</v>
      </c>
      <c r="H21" s="17">
        <f t="shared" si="2"/>
        <v>0.4</v>
      </c>
      <c r="I21" s="17">
        <f t="shared" si="2"/>
        <v>9.8000000000000007</v>
      </c>
      <c r="J21" s="17">
        <f t="shared" si="2"/>
        <v>9.8000000000000007</v>
      </c>
      <c r="K21" s="17">
        <f t="shared" si="2"/>
        <v>42</v>
      </c>
      <c r="L21" s="17">
        <f t="shared" si="2"/>
        <v>42</v>
      </c>
    </row>
    <row r="22" spans="1:19" ht="21" customHeight="1" thickBot="1" x14ac:dyDescent="0.35">
      <c r="A22" s="1"/>
      <c r="B22" s="6" t="s">
        <v>27</v>
      </c>
      <c r="C22" s="17">
        <f t="shared" ref="C22:L22" si="3">C10+C18+C21</f>
        <v>1510</v>
      </c>
      <c r="D22" s="17">
        <f t="shared" si="3"/>
        <v>1680</v>
      </c>
      <c r="E22" s="17">
        <f t="shared" si="3"/>
        <v>81.800000000000011</v>
      </c>
      <c r="F22" s="17">
        <f t="shared" si="3"/>
        <v>90.500000000000014</v>
      </c>
      <c r="G22" s="17">
        <f t="shared" si="3"/>
        <v>58.8</v>
      </c>
      <c r="H22" s="17">
        <f t="shared" si="3"/>
        <v>66.900000000000006</v>
      </c>
      <c r="I22" s="17">
        <f t="shared" si="3"/>
        <v>163.69999999999999</v>
      </c>
      <c r="J22" s="17">
        <f t="shared" si="3"/>
        <v>193.5</v>
      </c>
      <c r="K22" s="17">
        <f t="shared" si="3"/>
        <v>1274.5999999999999</v>
      </c>
      <c r="L22" s="17">
        <f t="shared" si="3"/>
        <v>1508.5</v>
      </c>
    </row>
  </sheetData>
  <mergeCells count="8">
    <mergeCell ref="I2:J2"/>
    <mergeCell ref="A2:A3"/>
    <mergeCell ref="B2:B3"/>
    <mergeCell ref="C2:D2"/>
    <mergeCell ref="E2:F2"/>
    <mergeCell ref="G2:H2"/>
    <mergeCell ref="K1:L1"/>
    <mergeCell ref="K2:L2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2024-06-13T11:30:25Z</dcterms:modified>
</cp:coreProperties>
</file>