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1-11'!$A$1:$L$23</definedName>
  </definedNames>
  <calcPr calcId="162913"/>
</workbook>
</file>

<file path=xl/calcChain.xml><?xml version="1.0" encoding="utf-8"?>
<calcChain xmlns="http://schemas.openxmlformats.org/spreadsheetml/2006/main">
  <c r="L22" i="7" l="1"/>
  <c r="K22" i="7"/>
  <c r="J22" i="7"/>
  <c r="I22" i="7"/>
  <c r="H22" i="7"/>
  <c r="G22" i="7"/>
  <c r="F22" i="7"/>
  <c r="E22" i="7"/>
  <c r="D22" i="7"/>
  <c r="C22" i="7"/>
  <c r="D18" i="7" l="1"/>
  <c r="E18" i="7"/>
  <c r="F18" i="7"/>
  <c r="G18" i="7"/>
  <c r="H18" i="7"/>
  <c r="I18" i="7"/>
  <c r="J18" i="7"/>
  <c r="K18" i="7"/>
  <c r="L18" i="7"/>
  <c r="C18" i="7"/>
  <c r="K10" i="7"/>
  <c r="I10" i="7"/>
  <c r="G10" i="7"/>
  <c r="E10" i="7"/>
  <c r="E23" i="7" s="1"/>
  <c r="C10" i="7"/>
  <c r="K23" i="7" l="1"/>
  <c r="C23" i="7"/>
  <c r="I23" i="7"/>
  <c r="G23" i="7"/>
  <c r="D10" i="7"/>
  <c r="D23" i="7" s="1"/>
  <c r="F10" i="7"/>
  <c r="F23" i="7" s="1"/>
  <c r="H10" i="7"/>
  <c r="H23" i="7" s="1"/>
  <c r="J10" i="7"/>
  <c r="J23" i="7" s="1"/>
  <c r="L10" i="7"/>
  <c r="L23" i="7" s="1"/>
</calcChain>
</file>

<file path=xl/sharedStrings.xml><?xml version="1.0" encoding="utf-8"?>
<sst xmlns="http://schemas.openxmlformats.org/spreadsheetml/2006/main" count="51" uniqueCount="39">
  <si>
    <t>Название блюда</t>
  </si>
  <si>
    <t>Завтрак</t>
  </si>
  <si>
    <t>54-1з-2020</t>
  </si>
  <si>
    <t>Сыр твердых сортов в нарезке</t>
  </si>
  <si>
    <t>54-16к-2020</t>
  </si>
  <si>
    <t>Каша "Дружба"</t>
  </si>
  <si>
    <t>54-2гн-2020</t>
  </si>
  <si>
    <t>Чай с сахаром</t>
  </si>
  <si>
    <t>Пром.</t>
  </si>
  <si>
    <t>Хлеб ржаной</t>
  </si>
  <si>
    <t>Обед</t>
  </si>
  <si>
    <t>Рыба тушеная в томате с овощами (минтай)</t>
  </si>
  <si>
    <t>54-11р-2020</t>
  </si>
  <si>
    <t>Итого за Обед</t>
  </si>
  <si>
    <t>54-1хн-2020</t>
  </si>
  <si>
    <t>Компот из смеси сухофруктов</t>
  </si>
  <si>
    <t>Фрукты (в ассортименте)</t>
  </si>
  <si>
    <t>54-11г-2020</t>
  </si>
  <si>
    <t>54-8з-2020</t>
  </si>
  <si>
    <t>54-3с-2020</t>
  </si>
  <si>
    <t>Рассольник Ленинградский</t>
  </si>
  <si>
    <t>Батон</t>
  </si>
  <si>
    <t>ИТОГО завтрак</t>
  </si>
  <si>
    <t>Картофельное пюре</t>
  </si>
  <si>
    <t>Салат из белокочанной капусты с морковью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</si>
  <si>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</si>
  <si>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</si>
  <si>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</si>
  <si>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</si>
  <si>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</si>
  <si>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</si>
  <si>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</si>
  <si>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</si>
  <si>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</si>
  <si>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</si>
  <si>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Итого за Полдник</t>
  </si>
  <si>
    <t>пряник</t>
  </si>
  <si>
    <t>кефир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</si>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</sst>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BreakPreview" zoomScale="130" zoomScaleNormal="100" zoomScaleSheetLayoutView="130" workbookViewId="0">
      <selection activeCell="A24" sqref="A24:XFD156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2" ht="16.2" thickBot="1" x14ac:dyDescent="0.35">
      <c r="A1" s="7"/>
      <c r="B1" s="20"/>
      <c r="C1" s="21"/>
      <c r="D1" s="5" t="s">
        <v>38</v>
      </c>
      <c r="E1" s="5"/>
      <c r="F1" s="5"/>
      <c r="G1" s="5"/>
      <c r="H1" s="5"/>
      <c r="I1" s="21"/>
      <c r="J1" s="5"/>
      <c r="K1" s="22">
        <v>45462</v>
      </c>
      <c r="L1" s="23"/>
    </row>
    <row r="2" spans="1:12" ht="31.8" thickBot="1" x14ac:dyDescent="0.35">
      <c r="A2" s="26" t="s">
        <v>25</v>
      </c>
      <c r="B2" s="28" t="s">
        <v>0</v>
      </c>
      <c r="C2" s="30" t="s">
        <v>26</v>
      </c>
      <c r="D2" s="31"/>
      <c r="E2" s="32" t="s">
        <v>29</v>
      </c>
      <c r="F2" s="33"/>
      <c r="G2" s="18" t="s">
        <v>30</v>
      </c>
      <c r="H2" s="19"/>
      <c r="I2" s="24" t="s">
        <v>31</v>
      </c>
      <c r="J2" s="25"/>
      <c r="K2" s="24" t="s">
        <v>32</v>
      </c>
      <c r="L2" s="25"/>
    </row>
    <row r="3" spans="1:12" ht="31.8" thickBot="1" x14ac:dyDescent="0.35">
      <c r="A3" s="27"/>
      <c r="B3" s="29"/>
      <c r="C3" s="9" t="s">
        <v>27</v>
      </c>
      <c r="D3" s="9" t="s">
        <v>28</v>
      </c>
      <c r="E3" s="9" t="s">
        <v>27</v>
      </c>
      <c r="F3" s="9" t="s">
        <v>28</v>
      </c>
      <c r="G3" s="9" t="s">
        <v>27</v>
      </c>
      <c r="H3" s="9" t="s">
        <v>28</v>
      </c>
      <c r="I3" s="9" t="s">
        <v>27</v>
      </c>
      <c r="J3" s="9" t="s">
        <v>28</v>
      </c>
      <c r="K3" s="9" t="s">
        <v>27</v>
      </c>
      <c r="L3" s="9" t="s">
        <v>28</v>
      </c>
    </row>
    <row r="4" spans="1:12" s="7" customFormat="1" ht="16.2" customHeight="1" thickBot="1" x14ac:dyDescent="0.35">
      <c r="A4" s="1"/>
      <c r="B4" s="6" t="s">
        <v>1</v>
      </c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18" customHeight="1" thickBot="1" x14ac:dyDescent="0.35">
      <c r="A5" s="1" t="s">
        <v>2</v>
      </c>
      <c r="B5" s="2" t="s">
        <v>3</v>
      </c>
      <c r="C5" s="3">
        <v>15</v>
      </c>
      <c r="D5" s="3">
        <v>15</v>
      </c>
      <c r="E5" s="4">
        <v>3.5</v>
      </c>
      <c r="F5" s="4">
        <v>3.5</v>
      </c>
      <c r="G5" s="4">
        <v>4.4000000000000004</v>
      </c>
      <c r="H5" s="4">
        <v>4.4000000000000004</v>
      </c>
      <c r="I5" s="4">
        <v>0</v>
      </c>
      <c r="J5" s="4">
        <v>0</v>
      </c>
      <c r="K5" s="4">
        <v>53.7</v>
      </c>
      <c r="L5" s="4">
        <v>53.7</v>
      </c>
    </row>
    <row r="6" spans="1:12" ht="15.6" customHeight="1" thickBot="1" x14ac:dyDescent="0.35">
      <c r="A6" s="11" t="s">
        <v>4</v>
      </c>
      <c r="B6" s="10" t="s">
        <v>5</v>
      </c>
      <c r="C6" s="3">
        <v>200</v>
      </c>
      <c r="D6" s="3">
        <v>200</v>
      </c>
      <c r="E6" s="3">
        <v>5</v>
      </c>
      <c r="F6" s="3">
        <v>5</v>
      </c>
      <c r="G6" s="3">
        <v>5.8</v>
      </c>
      <c r="H6" s="3">
        <v>5.8</v>
      </c>
      <c r="I6" s="3">
        <v>24.1</v>
      </c>
      <c r="J6" s="3">
        <v>24.1</v>
      </c>
      <c r="K6" s="3">
        <v>168.9</v>
      </c>
      <c r="L6" s="3">
        <v>168.9</v>
      </c>
    </row>
    <row r="7" spans="1:12" ht="17.399999999999999" customHeight="1" thickBot="1" x14ac:dyDescent="0.35">
      <c r="A7" s="1" t="s">
        <v>6</v>
      </c>
      <c r="B7" s="2" t="s">
        <v>7</v>
      </c>
      <c r="C7" s="3">
        <v>200</v>
      </c>
      <c r="D7" s="4">
        <v>200</v>
      </c>
      <c r="E7" s="4">
        <v>0.2</v>
      </c>
      <c r="F7" s="4">
        <v>0.2</v>
      </c>
      <c r="G7" s="4">
        <v>0</v>
      </c>
      <c r="H7" s="4">
        <v>0</v>
      </c>
      <c r="I7" s="4">
        <v>6.5</v>
      </c>
      <c r="J7" s="4">
        <v>6.5</v>
      </c>
      <c r="K7" s="4">
        <v>26.8</v>
      </c>
      <c r="L7" s="4">
        <v>26.8</v>
      </c>
    </row>
    <row r="8" spans="1:12" ht="16.2" thickBot="1" x14ac:dyDescent="0.35">
      <c r="A8" s="12" t="s">
        <v>8</v>
      </c>
      <c r="B8" s="13" t="s">
        <v>21</v>
      </c>
      <c r="C8" s="14">
        <v>50</v>
      </c>
      <c r="D8" s="14">
        <v>50</v>
      </c>
      <c r="E8" s="15">
        <v>13.3</v>
      </c>
      <c r="F8" s="15">
        <v>13.3</v>
      </c>
      <c r="G8" s="15">
        <v>11.9</v>
      </c>
      <c r="H8" s="15">
        <v>11.9</v>
      </c>
      <c r="I8" s="15">
        <v>42.5</v>
      </c>
      <c r="J8" s="15">
        <v>42.5</v>
      </c>
      <c r="K8" s="15">
        <v>105</v>
      </c>
      <c r="L8" s="15">
        <v>105</v>
      </c>
    </row>
    <row r="9" spans="1:12" ht="16.2" thickBot="1" x14ac:dyDescent="0.35">
      <c r="A9" s="1" t="s">
        <v>8</v>
      </c>
      <c r="B9" s="2" t="s">
        <v>16</v>
      </c>
      <c r="C9" s="4">
        <v>100</v>
      </c>
      <c r="D9" s="4">
        <v>100</v>
      </c>
      <c r="E9" s="4">
        <v>1.1000000000000001</v>
      </c>
      <c r="F9" s="4">
        <v>1.1000000000000001</v>
      </c>
      <c r="G9" s="4">
        <v>0.2</v>
      </c>
      <c r="H9" s="4">
        <v>0.2</v>
      </c>
      <c r="I9" s="4">
        <v>18.399999999999999</v>
      </c>
      <c r="J9" s="4">
        <v>18.399999999999999</v>
      </c>
      <c r="K9" s="4">
        <v>79.599999999999994</v>
      </c>
      <c r="L9" s="4">
        <v>79.599999999999994</v>
      </c>
    </row>
    <row r="10" spans="1:12" ht="16.2" thickBot="1" x14ac:dyDescent="0.35">
      <c r="A10" s="1"/>
      <c r="B10" s="6" t="s">
        <v>22</v>
      </c>
      <c r="C10" s="17">
        <f t="shared" ref="C10:L10" si="0">SUM(C5:C9)</f>
        <v>565</v>
      </c>
      <c r="D10" s="17">
        <f t="shared" si="0"/>
        <v>565</v>
      </c>
      <c r="E10" s="17">
        <f t="shared" si="0"/>
        <v>23.1</v>
      </c>
      <c r="F10" s="17">
        <f t="shared" si="0"/>
        <v>23.1</v>
      </c>
      <c r="G10" s="17">
        <f t="shared" si="0"/>
        <v>22.3</v>
      </c>
      <c r="H10" s="17">
        <f t="shared" si="0"/>
        <v>22.3</v>
      </c>
      <c r="I10" s="17">
        <f t="shared" si="0"/>
        <v>91.5</v>
      </c>
      <c r="J10" s="17">
        <f t="shared" si="0"/>
        <v>91.5</v>
      </c>
      <c r="K10" s="17">
        <f t="shared" si="0"/>
        <v>434</v>
      </c>
      <c r="L10" s="17">
        <f t="shared" si="0"/>
        <v>434</v>
      </c>
    </row>
    <row r="11" spans="1:12" ht="16.2" customHeight="1" thickBot="1" x14ac:dyDescent="0.35">
      <c r="A11" s="1"/>
      <c r="B11" s="6" t="s">
        <v>10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31.8" thickBot="1" x14ac:dyDescent="0.35">
      <c r="A12" s="1" t="s">
        <v>18</v>
      </c>
      <c r="B12" s="10" t="s">
        <v>24</v>
      </c>
      <c r="C12" s="4">
        <v>60</v>
      </c>
      <c r="D12" s="4">
        <v>100</v>
      </c>
      <c r="E12" s="4">
        <v>1</v>
      </c>
      <c r="F12" s="4">
        <v>1.7</v>
      </c>
      <c r="G12" s="4">
        <v>6.1</v>
      </c>
      <c r="H12" s="4">
        <v>10.199999999999999</v>
      </c>
      <c r="I12" s="4">
        <v>5.8</v>
      </c>
      <c r="J12" s="4">
        <v>9.6999999999999993</v>
      </c>
      <c r="K12" s="4">
        <v>81.5</v>
      </c>
      <c r="L12" s="4">
        <v>135.80000000000001</v>
      </c>
    </row>
    <row r="13" spans="1:12" ht="16.2" thickBot="1" x14ac:dyDescent="0.35">
      <c r="A13" s="1" t="s">
        <v>19</v>
      </c>
      <c r="B13" s="2" t="s">
        <v>20</v>
      </c>
      <c r="C13" s="4">
        <v>200</v>
      </c>
      <c r="D13" s="4">
        <v>250</v>
      </c>
      <c r="E13" s="4">
        <v>4.7</v>
      </c>
      <c r="F13" s="4">
        <v>5.9</v>
      </c>
      <c r="G13" s="4">
        <v>5.8</v>
      </c>
      <c r="H13" s="4">
        <v>7.3</v>
      </c>
      <c r="I13" s="4">
        <v>13.6</v>
      </c>
      <c r="J13" s="4">
        <v>17</v>
      </c>
      <c r="K13" s="4">
        <v>125.5</v>
      </c>
      <c r="L13" s="4">
        <v>156.9</v>
      </c>
    </row>
    <row r="14" spans="1:12" s="7" customFormat="1" ht="16.2" customHeight="1" thickBot="1" x14ac:dyDescent="0.35">
      <c r="A14" s="1" t="s">
        <v>17</v>
      </c>
      <c r="B14" s="2" t="s">
        <v>23</v>
      </c>
      <c r="C14" s="4">
        <v>150</v>
      </c>
      <c r="D14" s="4">
        <v>200</v>
      </c>
      <c r="E14" s="4">
        <v>3.2</v>
      </c>
      <c r="F14" s="4">
        <v>4.3</v>
      </c>
      <c r="G14" s="4">
        <v>5.2</v>
      </c>
      <c r="H14" s="4">
        <v>6.9</v>
      </c>
      <c r="I14" s="4">
        <v>19.8</v>
      </c>
      <c r="J14" s="4">
        <v>26.4</v>
      </c>
      <c r="K14" s="4">
        <v>139.4</v>
      </c>
      <c r="L14" s="4">
        <v>185.9</v>
      </c>
    </row>
    <row r="15" spans="1:12" ht="30" customHeight="1" thickBot="1" x14ac:dyDescent="0.35">
      <c r="A15" s="11" t="s">
        <v>12</v>
      </c>
      <c r="B15" s="2" t="s">
        <v>11</v>
      </c>
      <c r="C15" s="3">
        <v>90</v>
      </c>
      <c r="D15" s="4">
        <v>100</v>
      </c>
      <c r="E15" s="3">
        <v>12.3</v>
      </c>
      <c r="F15" s="4">
        <v>13.7</v>
      </c>
      <c r="G15" s="3">
        <v>6.7</v>
      </c>
      <c r="H15" s="4">
        <v>7.4</v>
      </c>
      <c r="I15" s="3">
        <v>5.7</v>
      </c>
      <c r="J15" s="4">
        <v>6.3</v>
      </c>
      <c r="K15" s="3">
        <v>132.4</v>
      </c>
      <c r="L15" s="4">
        <v>147.1</v>
      </c>
    </row>
    <row r="16" spans="1:12" ht="22.2" customHeight="1" thickBot="1" x14ac:dyDescent="0.35">
      <c r="A16" s="11" t="s">
        <v>14</v>
      </c>
      <c r="B16" s="10" t="s">
        <v>15</v>
      </c>
      <c r="C16" s="4">
        <v>200</v>
      </c>
      <c r="D16" s="4">
        <v>200</v>
      </c>
      <c r="E16" s="4">
        <v>0.5</v>
      </c>
      <c r="F16" s="4">
        <v>0.5</v>
      </c>
      <c r="G16" s="4">
        <v>0</v>
      </c>
      <c r="H16" s="4">
        <v>0</v>
      </c>
      <c r="I16" s="4">
        <v>19.8</v>
      </c>
      <c r="J16" s="4">
        <v>19.8</v>
      </c>
      <c r="K16" s="4">
        <v>81</v>
      </c>
      <c r="L16" s="4">
        <v>81</v>
      </c>
    </row>
    <row r="17" spans="1:19" ht="16.2" thickBot="1" x14ac:dyDescent="0.35">
      <c r="A17" s="1" t="s">
        <v>8</v>
      </c>
      <c r="B17" s="2" t="s">
        <v>9</v>
      </c>
      <c r="C17" s="4">
        <v>60</v>
      </c>
      <c r="D17" s="4">
        <v>80</v>
      </c>
      <c r="E17" s="4">
        <v>4.8</v>
      </c>
      <c r="F17" s="4">
        <v>5.2</v>
      </c>
      <c r="G17" s="4">
        <v>0.7</v>
      </c>
      <c r="H17" s="4">
        <v>0.7</v>
      </c>
      <c r="I17" s="4">
        <v>16.7</v>
      </c>
      <c r="J17" s="4">
        <v>26.5</v>
      </c>
      <c r="K17" s="4">
        <v>85.3</v>
      </c>
      <c r="L17" s="4">
        <v>136.5</v>
      </c>
    </row>
    <row r="18" spans="1:19" ht="16.2" thickBot="1" x14ac:dyDescent="0.35">
      <c r="A18" s="1"/>
      <c r="B18" s="6" t="s">
        <v>13</v>
      </c>
      <c r="C18" s="17">
        <f>SUM(C12:C17)</f>
        <v>760</v>
      </c>
      <c r="D18" s="17">
        <f t="shared" ref="D18:L18" si="1">SUM(D12:D17)</f>
        <v>930</v>
      </c>
      <c r="E18" s="17">
        <f t="shared" si="1"/>
        <v>26.500000000000004</v>
      </c>
      <c r="F18" s="17">
        <f t="shared" si="1"/>
        <v>31.3</v>
      </c>
      <c r="G18" s="17">
        <f t="shared" si="1"/>
        <v>24.499999999999996</v>
      </c>
      <c r="H18" s="17">
        <f t="shared" si="1"/>
        <v>32.5</v>
      </c>
      <c r="I18" s="17">
        <f t="shared" si="1"/>
        <v>81.400000000000006</v>
      </c>
      <c r="J18" s="17">
        <f t="shared" si="1"/>
        <v>105.69999999999999</v>
      </c>
      <c r="K18" s="17">
        <f t="shared" si="1"/>
        <v>645.09999999999991</v>
      </c>
      <c r="L18" s="17">
        <f t="shared" si="1"/>
        <v>843.2</v>
      </c>
    </row>
    <row r="19" spans="1:19" ht="16.2" thickBot="1" x14ac:dyDescent="0.35">
      <c r="A19" s="1"/>
      <c r="B19" s="6" t="s">
        <v>34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"/>
      <c r="N19" s="16"/>
      <c r="O19" s="16"/>
      <c r="P19" s="16"/>
      <c r="Q19" s="16"/>
      <c r="R19" s="16"/>
      <c r="S19" s="16"/>
    </row>
    <row r="20" spans="1:19" ht="16.2" thickBot="1" x14ac:dyDescent="0.35">
      <c r="A20" s="1" t="s">
        <v>8</v>
      </c>
      <c r="B20" s="2" t="s">
        <v>37</v>
      </c>
      <c r="C20" s="4">
        <v>200</v>
      </c>
      <c r="D20" s="4">
        <v>200</v>
      </c>
      <c r="E20" s="4">
        <v>0.4</v>
      </c>
      <c r="F20" s="4">
        <v>0.4</v>
      </c>
      <c r="G20" s="4">
        <v>0.4</v>
      </c>
      <c r="H20" s="4">
        <v>0.4</v>
      </c>
      <c r="I20" s="4">
        <v>9.8000000000000007</v>
      </c>
      <c r="J20" s="4">
        <v>9.8000000000000007</v>
      </c>
      <c r="K20" s="4">
        <v>42</v>
      </c>
      <c r="L20" s="4">
        <v>42</v>
      </c>
    </row>
    <row r="21" spans="1:19" ht="16.2" thickBot="1" x14ac:dyDescent="0.35">
      <c r="A21" s="1" t="s">
        <v>8</v>
      </c>
      <c r="B21" s="2" t="s">
        <v>36</v>
      </c>
      <c r="C21" s="4">
        <v>40</v>
      </c>
      <c r="D21" s="4">
        <v>40</v>
      </c>
      <c r="E21" s="4">
        <v>3</v>
      </c>
      <c r="F21" s="4">
        <v>3</v>
      </c>
      <c r="G21" s="4">
        <v>7.4</v>
      </c>
      <c r="H21" s="4">
        <v>7.4</v>
      </c>
      <c r="I21" s="4">
        <v>26.8</v>
      </c>
      <c r="J21" s="4">
        <v>26.8</v>
      </c>
      <c r="K21" s="4">
        <v>186</v>
      </c>
      <c r="L21" s="4">
        <v>186</v>
      </c>
    </row>
    <row r="22" spans="1:19" ht="16.2" thickBot="1" x14ac:dyDescent="0.35">
      <c r="A22" s="1"/>
      <c r="B22" s="6" t="s">
        <v>35</v>
      </c>
      <c r="C22" s="17">
        <f>SUM(C20:C21)</f>
        <v>240</v>
      </c>
      <c r="D22" s="17">
        <f t="shared" ref="D22" si="2">SUM(D20:D21)</f>
        <v>240</v>
      </c>
      <c r="E22" s="17">
        <f t="shared" ref="E22" si="3">SUM(E20:E21)</f>
        <v>3.4</v>
      </c>
      <c r="F22" s="17">
        <f t="shared" ref="F22" si="4">SUM(F20:F21)</f>
        <v>3.4</v>
      </c>
      <c r="G22" s="17">
        <f t="shared" ref="G22" si="5">SUM(G20:G21)</f>
        <v>7.8000000000000007</v>
      </c>
      <c r="H22" s="17">
        <f t="shared" ref="H22" si="6">SUM(H20:H21)</f>
        <v>7.8000000000000007</v>
      </c>
      <c r="I22" s="17">
        <f t="shared" ref="I22" si="7">SUM(I20:I21)</f>
        <v>36.6</v>
      </c>
      <c r="J22" s="17">
        <f t="shared" ref="J22" si="8">SUM(J20:J21)</f>
        <v>36.6</v>
      </c>
      <c r="K22" s="17">
        <f t="shared" ref="K22" si="9">SUM(K20:K21)</f>
        <v>228</v>
      </c>
      <c r="L22" s="17">
        <f t="shared" ref="L22" si="10">SUM(L20:L21)</f>
        <v>228</v>
      </c>
    </row>
    <row r="23" spans="1:19" ht="16.2" thickBot="1" x14ac:dyDescent="0.35">
      <c r="A23" s="1"/>
      <c r="B23" s="6" t="s">
        <v>33</v>
      </c>
      <c r="C23" s="17">
        <f>C10+C18+C22</f>
        <v>1565</v>
      </c>
      <c r="D23" s="17">
        <f t="shared" ref="D23:L23" si="11">D10+D18+D22</f>
        <v>1735</v>
      </c>
      <c r="E23" s="17">
        <f t="shared" si="11"/>
        <v>53.000000000000007</v>
      </c>
      <c r="F23" s="17">
        <f t="shared" si="11"/>
        <v>57.800000000000004</v>
      </c>
      <c r="G23" s="17">
        <f t="shared" si="11"/>
        <v>54.599999999999994</v>
      </c>
      <c r="H23" s="17">
        <f t="shared" si="11"/>
        <v>62.599999999999994</v>
      </c>
      <c r="I23" s="17">
        <f t="shared" si="11"/>
        <v>209.5</v>
      </c>
      <c r="J23" s="17">
        <f t="shared" si="11"/>
        <v>233.79999999999998</v>
      </c>
      <c r="K23" s="17">
        <f t="shared" si="11"/>
        <v>1307.0999999999999</v>
      </c>
      <c r="L23" s="17">
        <f t="shared" si="11"/>
        <v>1505.2</v>
      </c>
    </row>
  </sheetData>
  <mergeCells count="7">
    <mergeCell ref="A2:A3"/>
    <mergeCell ref="B2:B3"/>
    <mergeCell ref="C2:D2"/>
    <mergeCell ref="E2:F2"/>
    <mergeCell ref="I2:J2"/>
    <mergeCell ref="K1:L1"/>
    <mergeCell ref="K2:L2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2024-06-13T11:33:25Z</dcterms:modified>
</cp:coreProperties>
</file>