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G31" i="4"/>
  <c r="H31" i="4"/>
  <c r="J31" i="4"/>
  <c r="K31" i="4"/>
  <c r="L31" i="4"/>
  <c r="M31" i="4"/>
  <c r="E31" i="4"/>
  <c r="P30" i="4"/>
  <c r="P31" i="4" s="1"/>
  <c r="O30" i="4"/>
  <c r="O31" i="4" s="1"/>
  <c r="N30" i="4"/>
  <c r="N31" i="4" s="1"/>
  <c r="M30" i="4"/>
  <c r="L30" i="4"/>
  <c r="K30" i="4"/>
  <c r="J30" i="4"/>
  <c r="I30" i="4"/>
  <c r="I31" i="4" s="1"/>
  <c r="F30" i="4"/>
  <c r="E30" i="4"/>
  <c r="P23" i="4"/>
  <c r="O23" i="4"/>
  <c r="N23" i="4"/>
  <c r="M23" i="4"/>
  <c r="L23" i="4"/>
  <c r="K23" i="4"/>
  <c r="J23" i="4"/>
  <c r="I23" i="4"/>
  <c r="E23" i="4"/>
  <c r="F23" i="4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<sst xmlns="http://schemas.openxmlformats.org/spreadsheetml/2006/main" count="65" uniqueCount="53">
  <si>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</si>
  <si>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</si>
  <si>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</si>
  <si>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</si>
  <si>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</si>
  <si>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</si>
  <si>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</si>
  <si>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</si>
  <si>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</si>
  <si>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</si>
  <si>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</si>
  <si>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</si>
  <si>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</si>
  <si>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</si>
  <si>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</si>
  <si>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</si>
  <si>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</si>
  <si>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</si>
  <si>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</si>
  <si>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</si>
  <si>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</si>
  <si>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</si>
  <si>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</si>
  <si>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</si>
  <si>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</si>
  <si>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</si>
  <si>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</si>
  <si>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</si>
  <si>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</si>
  <si>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</si>
  <si>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</si>
  <si>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</si>
  <si>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</si>
  <si>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</si>
  <si>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54-3гн-2020</t>
  </si>
  <si>
    <t>Чай с лимоном и сахаром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</si>
  <si>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</si>
  <si>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</si>
  <si>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</si>
  <si>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</si>
  <si>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</si>
  <si>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</si>
  <si>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</si>
  <si>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</si>
  <si>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</si>
  <si>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Пряник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</si>
  <si>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</si>
  <si>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</si>
  <si>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</si>
  <si>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</si>
  <si>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</si>
  <si>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</si>
  <si>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14.11.2024г.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</si>
</sst>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7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40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52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41</v>
      </c>
      <c r="D18" s="22" t="s">
        <v>42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43</v>
      </c>
      <c r="D19" s="22" t="s">
        <v>44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34</v>
      </c>
      <c r="D20" s="22" t="s">
        <v>35</v>
      </c>
      <c r="E20" s="37">
        <v>200</v>
      </c>
      <c r="F20" s="37">
        <v>200</v>
      </c>
      <c r="G20" s="38"/>
      <c r="H20" s="38"/>
      <c r="I20" s="37">
        <v>0.3</v>
      </c>
      <c r="J20" s="37">
        <v>0.3</v>
      </c>
      <c r="K20" s="37">
        <v>0</v>
      </c>
      <c r="L20" s="37">
        <v>0</v>
      </c>
      <c r="M20" s="37">
        <v>6.7</v>
      </c>
      <c r="N20" s="37">
        <v>6.7</v>
      </c>
      <c r="O20" s="37">
        <v>27.9</v>
      </c>
      <c r="P20" s="37">
        <v>27.9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 t="s">
        <v>15</v>
      </c>
      <c r="D22" s="22" t="s">
        <v>45</v>
      </c>
      <c r="E22" s="37">
        <v>50</v>
      </c>
      <c r="F22" s="37">
        <v>50</v>
      </c>
      <c r="G22" s="41"/>
      <c r="H22" s="41"/>
      <c r="I22" s="37">
        <v>3.7</v>
      </c>
      <c r="J22" s="37">
        <v>3.7</v>
      </c>
      <c r="K22" s="37">
        <v>9.3000000000000007</v>
      </c>
      <c r="L22" s="37">
        <v>9.3000000000000007</v>
      </c>
      <c r="M22" s="37">
        <v>33.5</v>
      </c>
      <c r="N22" s="37">
        <v>33.5</v>
      </c>
      <c r="O22" s="37">
        <v>88</v>
      </c>
      <c r="P22" s="37">
        <v>88</v>
      </c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515</v>
      </c>
      <c r="F23" s="42">
        <f>SUM(F18:F22)</f>
        <v>515</v>
      </c>
      <c r="G23" s="42">
        <v>45.66</v>
      </c>
      <c r="H23" s="42">
        <v>45.66</v>
      </c>
      <c r="I23" s="42">
        <f t="shared" ref="I23:P23" si="0">SUM(I18:I22)</f>
        <v>19.7</v>
      </c>
      <c r="J23" s="42">
        <f t="shared" si="0"/>
        <v>19.7</v>
      </c>
      <c r="K23" s="42">
        <f t="shared" si="0"/>
        <v>25.8</v>
      </c>
      <c r="L23" s="42">
        <f t="shared" si="0"/>
        <v>25.8</v>
      </c>
      <c r="M23" s="42">
        <f t="shared" si="0"/>
        <v>104.1</v>
      </c>
      <c r="N23" s="42">
        <f t="shared" si="0"/>
        <v>104.1</v>
      </c>
      <c r="O23" s="42">
        <f t="shared" si="0"/>
        <v>578.5</v>
      </c>
      <c r="P23" s="42">
        <f t="shared" si="0"/>
        <v>578.5</v>
      </c>
    </row>
    <row r="24" spans="1:16" ht="36.6" thickBot="1" x14ac:dyDescent="0.35">
      <c r="A24" s="17" t="s">
        <v>7</v>
      </c>
      <c r="B24" s="12" t="s">
        <v>8</v>
      </c>
      <c r="C24" s="32" t="s">
        <v>46</v>
      </c>
      <c r="D24" s="22" t="s">
        <v>47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67.099999999999994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36</v>
      </c>
      <c r="D25" s="22" t="s">
        <v>37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119.6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48</v>
      </c>
      <c r="D26" s="22" t="s">
        <v>49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50</v>
      </c>
      <c r="D27" s="20" t="s">
        <v>51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38</v>
      </c>
      <c r="D28" s="22" t="s">
        <v>39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65.42</v>
      </c>
      <c r="H30" s="42">
        <v>69.180000000000007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705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1275</v>
      </c>
      <c r="F31" s="44">
        <f t="shared" ref="F31:P31" si="3">F23+F30</f>
        <v>1445</v>
      </c>
      <c r="G31" s="45">
        <f t="shared" si="3"/>
        <v>111.08</v>
      </c>
      <c r="H31" s="45">
        <f t="shared" si="3"/>
        <v>114.84</v>
      </c>
      <c r="I31" s="44">
        <f t="shared" si="3"/>
        <v>54</v>
      </c>
      <c r="J31" s="44">
        <f t="shared" si="3"/>
        <v>59.3</v>
      </c>
      <c r="K31" s="44">
        <f t="shared" si="3"/>
        <v>43.5</v>
      </c>
      <c r="L31" s="44">
        <f t="shared" si="3"/>
        <v>49.7</v>
      </c>
      <c r="M31" s="44">
        <f t="shared" si="3"/>
        <v>208.2</v>
      </c>
      <c r="N31" s="44">
        <f t="shared" si="3"/>
        <v>237.49999999999997</v>
      </c>
      <c r="O31" s="46">
        <f t="shared" si="3"/>
        <v>1283.5</v>
      </c>
      <c r="P31" s="44">
        <f t="shared" si="3"/>
        <v>1489.3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2024-11-11T09:02:25Z</dcterms:modified>
</cp:coreProperties>
</file>