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4" l="1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<sst xmlns="http://schemas.openxmlformats.org/spreadsheetml/2006/main" count="61" uniqueCount="47">
  <si>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</si>
  <si>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</si>
  <si>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</si>
  <si>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</si>
  <si>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</si>
  <si>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</si>
  <si>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</si>
  <si>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</si>
  <si>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</si>
  <si>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</si>
  <si>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</si>
  <si>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</si>
  <si>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</si>
  <si>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</si>
  <si>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</si>
  <si>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</si>
  <si>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</si>
  <si>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</si>
  <si>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</si>
  <si>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</si>
  <si>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</si>
  <si>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</si>
  <si>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</si>
  <si>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</si>
  <si>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</si>
  <si>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</si>
  <si>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</si>
  <si>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</si>
  <si>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</si>
  <si>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</si>
  <si>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</si>
  <si>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</si>
  <si>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</si>
  <si>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</si>
  <si>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</si>
  <si>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</si>
  <si>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</si>
  <si>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</si>
  <si>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</si>
  <si>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</si>
  <si>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</si>
  <si>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54-8з-2020</t>
  </si>
  <si>
    <t>Салат из белокочанной капусты с морковью*</t>
  </si>
  <si>
    <t>54-12м-2020</t>
  </si>
  <si>
    <t>Плов с курицей</t>
  </si>
  <si>
    <t>Масса (г)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</si>
  <si>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17.01.2025г.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</si>
</sst>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3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topLeftCell="A25" workbookViewId="0">
      <selection activeCell="C21" sqref="C21:P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1" t="s">
        <v>17</v>
      </c>
      <c r="C17" s="61"/>
      <c r="D17" s="62"/>
      <c r="E17" s="65" t="s">
        <v>46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</row>
    <row r="18" spans="1:16" ht="28.8" customHeight="1" thickBot="1" x14ac:dyDescent="0.35">
      <c r="A18" s="27"/>
      <c r="B18" s="28"/>
      <c r="C18" s="63" t="s">
        <v>12</v>
      </c>
      <c r="D18" s="68" t="s">
        <v>24</v>
      </c>
      <c r="E18" s="70" t="s">
        <v>45</v>
      </c>
      <c r="F18" s="71"/>
      <c r="G18" s="59" t="s">
        <v>35</v>
      </c>
      <c r="H18" s="60"/>
      <c r="I18" s="72" t="s">
        <v>25</v>
      </c>
      <c r="J18" s="73"/>
      <c r="K18" s="74" t="s">
        <v>26</v>
      </c>
      <c r="L18" s="75"/>
      <c r="M18" s="57" t="s">
        <v>27</v>
      </c>
      <c r="N18" s="75"/>
      <c r="O18" s="57" t="s">
        <v>28</v>
      </c>
      <c r="P18" s="58"/>
    </row>
    <row r="19" spans="1:16" ht="31.8" thickBot="1" x14ac:dyDescent="0.35">
      <c r="A19" s="7" t="s">
        <v>1</v>
      </c>
      <c r="B19" s="7" t="s">
        <v>2</v>
      </c>
      <c r="C19" s="64"/>
      <c r="D19" s="69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3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18.600000000000001" thickBot="1" x14ac:dyDescent="0.4">
      <c r="A21" s="16"/>
      <c r="B21" s="9"/>
      <c r="C21" s="32"/>
      <c r="D21" s="54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</row>
    <row r="22" spans="1:16" ht="36.6" thickBot="1" x14ac:dyDescent="0.4">
      <c r="A22" s="10"/>
      <c r="B22" s="11" t="s">
        <v>4</v>
      </c>
      <c r="C22" s="32" t="s">
        <v>18</v>
      </c>
      <c r="D22" s="54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5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6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550</v>
      </c>
      <c r="F25" s="42">
        <f>SUM(F20:F24)</f>
        <v>550</v>
      </c>
      <c r="G25" s="43"/>
      <c r="H25" s="43"/>
      <c r="I25" s="42">
        <f t="shared" ref="I25:P25" si="0">SUM(I20:I24)</f>
        <v>10.6</v>
      </c>
      <c r="J25" s="42">
        <f t="shared" si="0"/>
        <v>10.6</v>
      </c>
      <c r="K25" s="42">
        <f t="shared" si="0"/>
        <v>7.1</v>
      </c>
      <c r="L25" s="42">
        <f t="shared" si="0"/>
        <v>7.1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374.4</v>
      </c>
      <c r="P25" s="44">
        <f t="shared" si="0"/>
        <v>374.4</v>
      </c>
    </row>
    <row r="26" spans="1:16" ht="36.6" thickBot="1" x14ac:dyDescent="0.4">
      <c r="A26" s="17" t="s">
        <v>5</v>
      </c>
      <c r="B26" s="13" t="s">
        <v>6</v>
      </c>
      <c r="C26" s="32" t="s">
        <v>41</v>
      </c>
      <c r="D26" s="53" t="s">
        <v>42</v>
      </c>
      <c r="E26" s="34">
        <v>60</v>
      </c>
      <c r="F26" s="34">
        <v>100</v>
      </c>
      <c r="G26" s="45"/>
      <c r="H26" s="45"/>
      <c r="I26" s="34">
        <v>1</v>
      </c>
      <c r="J26" s="34">
        <v>1.7</v>
      </c>
      <c r="K26" s="34">
        <v>6.1</v>
      </c>
      <c r="L26" s="34">
        <v>10.1</v>
      </c>
      <c r="M26" s="34">
        <v>5.8</v>
      </c>
      <c r="N26" s="34">
        <v>9.6999999999999993</v>
      </c>
      <c r="O26" s="34">
        <v>81.5</v>
      </c>
      <c r="P26" s="34">
        <v>136</v>
      </c>
    </row>
    <row r="27" spans="1:16" ht="36.6" thickBot="1" x14ac:dyDescent="0.4">
      <c r="A27" s="8"/>
      <c r="B27" s="11" t="s">
        <v>7</v>
      </c>
      <c r="C27" s="46" t="s">
        <v>21</v>
      </c>
      <c r="D27" s="54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47.4" customHeight="1" thickBot="1" x14ac:dyDescent="0.4">
      <c r="A28" s="8"/>
      <c r="B28" s="21" t="s">
        <v>8</v>
      </c>
      <c r="C28" s="46" t="s">
        <v>43</v>
      </c>
      <c r="D28" s="53" t="s">
        <v>44</v>
      </c>
      <c r="E28" s="33">
        <v>200</v>
      </c>
      <c r="F28" s="47">
        <v>250</v>
      </c>
      <c r="G28" s="33"/>
      <c r="H28" s="48"/>
      <c r="I28" s="33">
        <v>27.3</v>
      </c>
      <c r="J28" s="47">
        <v>34</v>
      </c>
      <c r="K28" s="33">
        <v>8.1</v>
      </c>
      <c r="L28" s="48">
        <v>10.1</v>
      </c>
      <c r="M28" s="33">
        <v>33.200000000000003</v>
      </c>
      <c r="N28" s="48">
        <v>41.5</v>
      </c>
      <c r="O28" s="33">
        <v>343</v>
      </c>
      <c r="P28" s="48">
        <v>393.4</v>
      </c>
    </row>
    <row r="29" spans="1:16" ht="18.600000000000001" thickBot="1" x14ac:dyDescent="0.4">
      <c r="A29" s="8"/>
      <c r="B29" s="21" t="s">
        <v>39</v>
      </c>
      <c r="C29" s="32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9"/>
    </row>
    <row r="30" spans="1:16" ht="36.6" thickBot="1" x14ac:dyDescent="0.4">
      <c r="A30" s="8"/>
      <c r="B30" s="11" t="s">
        <v>13</v>
      </c>
      <c r="C30" s="18" t="s">
        <v>18</v>
      </c>
      <c r="D30" s="54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9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9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/>
      <c r="H32" s="42"/>
      <c r="I32" s="42">
        <f t="shared" si="1"/>
        <v>40</v>
      </c>
      <c r="J32" s="42">
        <f t="shared" si="1"/>
        <v>49.500000000000007</v>
      </c>
      <c r="K32" s="42">
        <f t="shared" si="1"/>
        <v>19.499999999999996</v>
      </c>
      <c r="L32" s="42">
        <f t="shared" si="1"/>
        <v>26.7</v>
      </c>
      <c r="M32" s="42">
        <f t="shared" si="1"/>
        <v>78.5</v>
      </c>
      <c r="N32" s="42">
        <f t="shared" si="1"/>
        <v>104.6</v>
      </c>
      <c r="O32" s="42">
        <f t="shared" si="1"/>
        <v>672.5</v>
      </c>
      <c r="P32" s="44">
        <f t="shared" si="1"/>
        <v>859.09999999999991</v>
      </c>
    </row>
    <row r="33" spans="1:16" ht="18.600000000000001" thickBot="1" x14ac:dyDescent="0.35">
      <c r="A33" s="14"/>
      <c r="B33" s="15"/>
      <c r="C33" s="50"/>
      <c r="D33" s="20" t="s">
        <v>34</v>
      </c>
      <c r="E33" s="51">
        <f t="shared" ref="E33:P33" si="2">E25+E32</f>
        <v>1270</v>
      </c>
      <c r="F33" s="51">
        <f t="shared" si="2"/>
        <v>1430</v>
      </c>
      <c r="G33" s="51"/>
      <c r="H33" s="51"/>
      <c r="I33" s="51">
        <f t="shared" si="2"/>
        <v>50.6</v>
      </c>
      <c r="J33" s="51">
        <f t="shared" si="2"/>
        <v>60.100000000000009</v>
      </c>
      <c r="K33" s="51">
        <f t="shared" si="2"/>
        <v>26.599999999999994</v>
      </c>
      <c r="L33" s="51">
        <f t="shared" si="2"/>
        <v>33.799999999999997</v>
      </c>
      <c r="M33" s="51">
        <f t="shared" si="2"/>
        <v>146.6</v>
      </c>
      <c r="N33" s="51">
        <f t="shared" si="2"/>
        <v>172.7</v>
      </c>
      <c r="O33" s="51">
        <f t="shared" si="2"/>
        <v>1046.9000000000001</v>
      </c>
      <c r="P33" s="52">
        <f t="shared" si="2"/>
        <v>1233.5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2025-01-15T07:23:11Z</dcterms:modified>
</cp:coreProperties>
</file>