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F22" i="4" l="1"/>
  <c r="F25" i="4" s="1"/>
  <c r="F33" i="4" s="1"/>
  <c r="I22" i="4"/>
  <c r="I25" i="4" s="1"/>
  <c r="I33" i="4" s="1"/>
  <c r="J22" i="4"/>
  <c r="J25" i="4" s="1"/>
  <c r="J33" i="4" s="1"/>
  <c r="K22" i="4"/>
  <c r="K25" i="4" s="1"/>
  <c r="K33" i="4" s="1"/>
  <c r="L22" i="4"/>
  <c r="L25" i="4" s="1"/>
  <c r="L33" i="4" s="1"/>
  <c r="M22" i="4"/>
  <c r="M25" i="4" s="1"/>
  <c r="M33" i="4" s="1"/>
  <c r="N22" i="4"/>
  <c r="N25" i="4" s="1"/>
  <c r="N33" i="4" s="1"/>
  <c r="O22" i="4"/>
  <c r="O25" i="4" s="1"/>
  <c r="P22" i="4"/>
  <c r="P25" i="4" s="1"/>
  <c r="P33" i="4" s="1"/>
  <c r="F32" i="4"/>
  <c r="I32" i="4"/>
  <c r="J32" i="4"/>
  <c r="K32" i="4"/>
  <c r="L32" i="4"/>
  <c r="M32" i="4"/>
  <c r="N32" i="4"/>
  <c r="O32" i="4"/>
  <c r="P32" i="4"/>
  <c r="E32" i="4"/>
  <c r="E22" i="4"/>
  <c r="E25" i="4" s="1"/>
  <c r="E33" i="4" s="1"/>
  <c r="O33" i="4" l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<sst xmlns="http://schemas.openxmlformats.org/spreadsheetml/2006/main" count="63" uniqueCount="52">
  <si>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</si>
  <si>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</si>
  <si>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</si>
  <si>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</si>
  <si>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</si>
  <si>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</si>
  <si>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</si>
  <si>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</si>
  <si>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</si>
  <si>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</si>
  <si>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</si>
  <si>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</si>
  <si>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</si>
  <si>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</si>
  <si>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</si>
  <si>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</si>
  <si>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</si>
  <si>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</si>
  <si>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</si>
  <si>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</si>
  <si>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</si>
  <si>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</si>
  <si>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</si>
  <si>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</si>
  <si>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</si>
  <si>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</si>
  <si>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</si>
  <si>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</si>
  <si>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</si>
  <si>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</si>
  <si>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</si>
  <si>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</si>
  <si>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</si>
  <si>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</si>
  <si>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</si>
  <si>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</si>
  <si>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</si>
  <si>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</si>
  <si>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</si>
  <si>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</si>
  <si>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54-3з-2020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</si>
  <si>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</si>
  <si>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</si>
  <si>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</si>
  <si>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</si>
  <si>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</si>
  <si>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Молоко в ИУ (2,5-3,2%)</t>
  </si>
  <si>
    <t>ИТОГО завтрак+ доп. питание</t>
  </si>
  <si>
    <t xml:space="preserve">Помидор/огурец (сезонный) 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</si>
  <si>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11.02.2025г.</t>
    </r>
  </si>
  <si>
    <t>54-2гн-2020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</si>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</sst>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19" workbookViewId="0">
      <selection activeCell="H37" sqref="H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80" t="s">
        <v>19</v>
      </c>
      <c r="C15" s="80"/>
      <c r="D15" s="80"/>
      <c r="E15" s="67" t="s">
        <v>49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1"/>
    </row>
    <row r="16" spans="1:17" ht="29.4" customHeight="1" thickBot="1" x14ac:dyDescent="0.35">
      <c r="A16" s="6" t="s">
        <v>1</v>
      </c>
      <c r="B16" s="6" t="s">
        <v>2</v>
      </c>
      <c r="C16" s="81" t="s">
        <v>14</v>
      </c>
      <c r="D16" s="70" t="s">
        <v>20</v>
      </c>
      <c r="E16" s="72" t="s">
        <v>21</v>
      </c>
      <c r="F16" s="73"/>
      <c r="G16" s="65" t="s">
        <v>3</v>
      </c>
      <c r="H16" s="66"/>
      <c r="I16" s="74" t="s">
        <v>22</v>
      </c>
      <c r="J16" s="75"/>
      <c r="K16" s="76" t="s">
        <v>23</v>
      </c>
      <c r="L16" s="77"/>
      <c r="M16" s="78" t="s">
        <v>24</v>
      </c>
      <c r="N16" s="77"/>
      <c r="O16" s="78" t="s">
        <v>25</v>
      </c>
      <c r="P16" s="79"/>
    </row>
    <row r="17" spans="1:16" ht="31.8" thickBot="1" x14ac:dyDescent="0.35">
      <c r="A17" s="7"/>
      <c r="B17" s="8"/>
      <c r="C17" s="82"/>
      <c r="D17" s="71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38</v>
      </c>
      <c r="D18" s="12" t="s">
        <v>39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16.2" thickBot="1" x14ac:dyDescent="0.35">
      <c r="A19" s="11"/>
      <c r="B19" s="14"/>
      <c r="C19" s="31"/>
      <c r="D19" s="12"/>
      <c r="E19" s="13"/>
      <c r="F19" s="30"/>
      <c r="G19" s="13"/>
      <c r="H19" s="13"/>
      <c r="I19" s="30"/>
      <c r="J19" s="30"/>
      <c r="K19" s="30"/>
      <c r="L19" s="30"/>
      <c r="M19" s="30"/>
      <c r="N19" s="30"/>
      <c r="O19" s="30"/>
      <c r="P19" s="30"/>
    </row>
    <row r="20" spans="1:16" ht="28.2" thickBot="1" x14ac:dyDescent="0.35">
      <c r="A20" s="11"/>
      <c r="B20" s="14" t="s">
        <v>6</v>
      </c>
      <c r="C20" s="61" t="s">
        <v>50</v>
      </c>
      <c r="D20" s="62" t="s">
        <v>51</v>
      </c>
      <c r="E20" s="13">
        <v>200</v>
      </c>
      <c r="F20" s="63">
        <v>200</v>
      </c>
      <c r="G20" s="13"/>
      <c r="H20" s="13"/>
      <c r="I20" s="60">
        <v>0.2</v>
      </c>
      <c r="J20" s="60">
        <v>0.2</v>
      </c>
      <c r="K20" s="60">
        <v>0</v>
      </c>
      <c r="L20" s="60">
        <v>0</v>
      </c>
      <c r="M20" s="60">
        <v>6.5</v>
      </c>
      <c r="N20" s="60">
        <v>6.5</v>
      </c>
      <c r="O20" s="60">
        <v>26.8</v>
      </c>
      <c r="P20" s="64">
        <v>26.8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450</v>
      </c>
      <c r="F22" s="18">
        <f t="shared" ref="F22:P22" si="0">SUM(F18:F21)</f>
        <v>450</v>
      </c>
      <c r="G22" s="18"/>
      <c r="H22" s="18"/>
      <c r="I22" s="18">
        <f t="shared" si="0"/>
        <v>20.9</v>
      </c>
      <c r="J22" s="18">
        <f t="shared" si="0"/>
        <v>20.9</v>
      </c>
      <c r="K22" s="18">
        <f t="shared" si="0"/>
        <v>27.2</v>
      </c>
      <c r="L22" s="18">
        <f t="shared" si="0"/>
        <v>27.2</v>
      </c>
      <c r="M22" s="18">
        <f t="shared" si="0"/>
        <v>36.200000000000003</v>
      </c>
      <c r="N22" s="18">
        <f t="shared" si="0"/>
        <v>36.200000000000003</v>
      </c>
      <c r="O22" s="18">
        <f t="shared" si="0"/>
        <v>468.1</v>
      </c>
      <c r="P22" s="18">
        <f t="shared" si="0"/>
        <v>468.1</v>
      </c>
    </row>
    <row r="23" spans="1:16" ht="18" thickBot="1" x14ac:dyDescent="0.35">
      <c r="A23" s="59"/>
      <c r="B23" s="51"/>
      <c r="C23" s="52"/>
      <c r="D23" s="53" t="s">
        <v>45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 t="s">
        <v>46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58">
        <v>96.4</v>
      </c>
    </row>
    <row r="25" spans="1:16" ht="35.4" thickBot="1" x14ac:dyDescent="0.35">
      <c r="A25" s="24"/>
      <c r="B25" s="25"/>
      <c r="C25" s="52"/>
      <c r="D25" s="53" t="s">
        <v>47</v>
      </c>
      <c r="E25" s="55">
        <f>E22+E24</f>
        <v>650</v>
      </c>
      <c r="F25" s="55">
        <f t="shared" ref="F25:P25" si="1">F22+F24</f>
        <v>650</v>
      </c>
      <c r="G25" s="28">
        <v>81.48</v>
      </c>
      <c r="H25" s="28">
        <v>81.48</v>
      </c>
      <c r="I25" s="55">
        <f t="shared" si="1"/>
        <v>26.299999999999997</v>
      </c>
      <c r="J25" s="55">
        <f t="shared" si="1"/>
        <v>26.299999999999997</v>
      </c>
      <c r="K25" s="55">
        <f t="shared" si="1"/>
        <v>31.6</v>
      </c>
      <c r="L25" s="55">
        <f t="shared" si="1"/>
        <v>31.6</v>
      </c>
      <c r="M25" s="55">
        <f t="shared" si="1"/>
        <v>45</v>
      </c>
      <c r="N25" s="55">
        <f t="shared" si="1"/>
        <v>45</v>
      </c>
      <c r="O25" s="55">
        <f t="shared" si="1"/>
        <v>564.5</v>
      </c>
      <c r="P25" s="55">
        <f t="shared" si="1"/>
        <v>564.5</v>
      </c>
    </row>
    <row r="26" spans="1:16" ht="31.8" thickBot="1" x14ac:dyDescent="0.35">
      <c r="A26" s="11" t="s">
        <v>7</v>
      </c>
      <c r="B26" s="46" t="s">
        <v>8</v>
      </c>
      <c r="C26" s="31" t="s">
        <v>40</v>
      </c>
      <c r="D26" s="12" t="s">
        <v>48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34</v>
      </c>
      <c r="D27" s="12" t="s">
        <v>35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43</v>
      </c>
      <c r="D28" s="12" t="s">
        <v>44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41</v>
      </c>
      <c r="D29" s="12" t="s">
        <v>42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36</v>
      </c>
      <c r="D30" s="12" t="s">
        <v>37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83.49</v>
      </c>
      <c r="H32" s="43">
        <v>89.61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1410</v>
      </c>
      <c r="F33" s="21">
        <f t="shared" ref="F33:P33" si="3">F25+F32</f>
        <v>1580</v>
      </c>
      <c r="G33" s="83">
        <f>G25+G32</f>
        <v>164.97</v>
      </c>
      <c r="H33" s="83">
        <f>H25+H32</f>
        <v>171.09</v>
      </c>
      <c r="I33" s="21">
        <f t="shared" si="3"/>
        <v>57.5</v>
      </c>
      <c r="J33" s="21">
        <f t="shared" si="3"/>
        <v>62.9</v>
      </c>
      <c r="K33" s="21">
        <f t="shared" si="3"/>
        <v>48.2</v>
      </c>
      <c r="L33" s="21">
        <f t="shared" si="3"/>
        <v>52.3</v>
      </c>
      <c r="M33" s="21">
        <f t="shared" si="3"/>
        <v>129.19999999999999</v>
      </c>
      <c r="N33" s="21">
        <f t="shared" si="3"/>
        <v>152</v>
      </c>
      <c r="O33" s="21">
        <f t="shared" si="3"/>
        <v>1170.0999999999999</v>
      </c>
      <c r="P33" s="21">
        <f t="shared" si="3"/>
        <v>1325.1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2025-02-09T19:24:07Z</dcterms:modified>
</cp:coreProperties>
</file>