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P30" i="4" l="1"/>
  <c r="O30" i="4"/>
  <c r="N30" i="4"/>
  <c r="M30" i="4"/>
  <c r="L30" i="4"/>
  <c r="K30" i="4"/>
  <c r="J30" i="4"/>
  <c r="I30" i="4"/>
  <c r="P23" i="4"/>
  <c r="O23" i="4"/>
  <c r="N23" i="4"/>
  <c r="M23" i="4"/>
  <c r="M31" i="4" s="1"/>
  <c r="L23" i="4"/>
  <c r="K23" i="4"/>
  <c r="K31" i="4" s="1"/>
  <c r="J23" i="4"/>
  <c r="I23" i="4"/>
  <c r="I31" i="4" s="1"/>
  <c r="F30" i="4"/>
  <c r="E30" i="4"/>
  <c r="F23" i="4"/>
  <c r="E23" i="4"/>
  <c r="E31" i="4" s="1"/>
  <c r="F31" i="4" l="1"/>
  <c r="N31" i="4"/>
  <c r="L31" i="4"/>
  <c r="J31" i="4"/>
  <c r="O31" i="4"/>
  <c r="P31" i="4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<sst xmlns="http://schemas.openxmlformats.org/spreadsheetml/2006/main" count="65" uniqueCount="51">
  <si>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</si>
  <si>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</si>
  <si>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</si>
  <si>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</si>
  <si>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</si>
  <si>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</si>
  <si>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</si>
  <si>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</si>
  <si>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</si>
  <si>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</si>
  <si>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</si>
  <si>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</si>
  <si>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</si>
  <si>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</si>
  <si>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</si>
  <si>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</si>
  <si>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</si>
  <si>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</si>
  <si>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</si>
  <si>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</si>
  <si>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</si>
  <si>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</si>
  <si>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</si>
  <si>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</si>
  <si>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</si>
  <si>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</si>
  <si>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</si>
  <si>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</si>
  <si>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</si>
  <si>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</si>
  <si>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</si>
  <si>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</si>
  <si>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</si>
  <si>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</si>
  <si>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</si>
  <si>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</si>
  <si>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</si>
  <si>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</si>
  <si>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</si>
  <si>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</si>
  <si>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</si>
  <si>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</si>
  <si>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</si>
  <si>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</si>
  <si>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</si>
  <si>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</si>
  <si>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</si>
  <si>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 xml:space="preserve">Борщ с капустой и картофелем </t>
  </si>
  <si>
    <t>54-8г-2020</t>
  </si>
  <si>
    <t>Капуста тушеная</t>
  </si>
  <si>
    <t>14.04.2025г.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</si>
</sst>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6" workbookViewId="0">
      <selection activeCell="R28" sqref="R28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29" t="s">
        <v>40</v>
      </c>
      <c r="B4" s="30"/>
      <c r="C4" s="30"/>
      <c r="D4" s="31"/>
      <c r="E4" s="1"/>
    </row>
    <row r="5" spans="1:16" ht="21" x14ac:dyDescent="0.4">
      <c r="A5" s="29"/>
      <c r="B5" s="30"/>
      <c r="C5" s="30"/>
      <c r="D5" s="31"/>
      <c r="E5" s="1"/>
    </row>
    <row r="6" spans="1:16" ht="21" x14ac:dyDescent="0.4">
      <c r="A6" s="29" t="s">
        <v>41</v>
      </c>
      <c r="B6" s="32"/>
      <c r="C6" s="32"/>
      <c r="D6" s="33"/>
      <c r="E6" s="1"/>
    </row>
    <row r="7" spans="1:16" ht="21" x14ac:dyDescent="0.4">
      <c r="A7" s="34"/>
      <c r="B7" s="30"/>
      <c r="C7" s="30"/>
      <c r="D7" s="31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3" t="s">
        <v>38</v>
      </c>
      <c r="B15" s="3"/>
      <c r="C15" s="3"/>
      <c r="D15" s="3" t="s">
        <v>39</v>
      </c>
      <c r="E15" s="3"/>
      <c r="F15" s="35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2.2" customHeight="1" thickBot="1" x14ac:dyDescent="0.35">
      <c r="A16" s="4" t="s">
        <v>0</v>
      </c>
      <c r="B16" s="5" t="s">
        <v>27</v>
      </c>
      <c r="C16" s="6"/>
      <c r="D16" s="6"/>
      <c r="E16" s="7"/>
      <c r="F16" s="8"/>
      <c r="G16" s="8"/>
      <c r="H16" s="8"/>
      <c r="I16" s="8"/>
      <c r="J16" s="8"/>
      <c r="K16" s="8"/>
      <c r="L16" s="9"/>
      <c r="M16" s="10"/>
      <c r="N16" s="11" t="s">
        <v>16</v>
      </c>
      <c r="O16" s="55" t="s">
        <v>50</v>
      </c>
      <c r="P16" s="56"/>
    </row>
    <row r="17" spans="1:19" ht="27.6" customHeight="1" thickBot="1" x14ac:dyDescent="0.35">
      <c r="A17" s="12" t="s">
        <v>1</v>
      </c>
      <c r="B17" s="13" t="s">
        <v>2</v>
      </c>
      <c r="C17" s="47" t="s">
        <v>15</v>
      </c>
      <c r="D17" s="49" t="s">
        <v>30</v>
      </c>
      <c r="E17" s="51" t="s">
        <v>31</v>
      </c>
      <c r="F17" s="52"/>
      <c r="G17" s="60" t="s">
        <v>3</v>
      </c>
      <c r="H17" s="52"/>
      <c r="I17" s="53" t="s">
        <v>32</v>
      </c>
      <c r="J17" s="54"/>
      <c r="K17" s="57" t="s">
        <v>33</v>
      </c>
      <c r="L17" s="58"/>
      <c r="M17" s="59" t="s">
        <v>34</v>
      </c>
      <c r="N17" s="58"/>
      <c r="O17" s="59" t="s">
        <v>35</v>
      </c>
      <c r="P17" s="48"/>
    </row>
    <row r="18" spans="1:19" ht="28.2" thickBot="1" x14ac:dyDescent="0.35">
      <c r="A18" s="14"/>
      <c r="B18" s="15"/>
      <c r="C18" s="48"/>
      <c r="D18" s="50"/>
      <c r="E18" s="16" t="s">
        <v>28</v>
      </c>
      <c r="F18" s="16" t="s">
        <v>29</v>
      </c>
      <c r="G18" s="16" t="s">
        <v>28</v>
      </c>
      <c r="H18" s="16" t="s">
        <v>29</v>
      </c>
      <c r="I18" s="16" t="s">
        <v>28</v>
      </c>
      <c r="J18" s="16" t="s">
        <v>29</v>
      </c>
      <c r="K18" s="16" t="s">
        <v>28</v>
      </c>
      <c r="L18" s="16" t="s">
        <v>29</v>
      </c>
      <c r="M18" s="16" t="s">
        <v>28</v>
      </c>
      <c r="N18" s="16" t="s">
        <v>29</v>
      </c>
      <c r="O18" s="16" t="s">
        <v>28</v>
      </c>
      <c r="P18" s="17" t="s">
        <v>29</v>
      </c>
    </row>
    <row r="19" spans="1:19" ht="31.8" thickBot="1" x14ac:dyDescent="0.35">
      <c r="A19" s="18" t="s">
        <v>4</v>
      </c>
      <c r="B19" s="19" t="s">
        <v>5</v>
      </c>
      <c r="C19" s="37" t="s">
        <v>44</v>
      </c>
      <c r="D19" s="61" t="s">
        <v>45</v>
      </c>
      <c r="E19" s="28">
        <v>200</v>
      </c>
      <c r="F19" s="28">
        <v>200</v>
      </c>
      <c r="G19" s="28"/>
      <c r="H19" s="28"/>
      <c r="I19" s="2">
        <v>10.5</v>
      </c>
      <c r="J19" s="2">
        <v>10.5</v>
      </c>
      <c r="K19" s="2">
        <v>9.1</v>
      </c>
      <c r="L19" s="2">
        <v>9.1</v>
      </c>
      <c r="M19" s="2">
        <v>38.1</v>
      </c>
      <c r="N19" s="2">
        <v>38.1</v>
      </c>
      <c r="O19" s="2">
        <v>276.89999999999998</v>
      </c>
      <c r="P19" s="2">
        <v>276.89999999999998</v>
      </c>
    </row>
    <row r="20" spans="1:19" ht="31.8" thickBot="1" x14ac:dyDescent="0.35">
      <c r="A20" s="18"/>
      <c r="B20" s="21" t="s">
        <v>6</v>
      </c>
      <c r="C20" s="37" t="s">
        <v>42</v>
      </c>
      <c r="D20" s="61" t="s">
        <v>43</v>
      </c>
      <c r="E20" s="2">
        <v>200</v>
      </c>
      <c r="F20" s="2">
        <v>200</v>
      </c>
      <c r="G20" s="2"/>
      <c r="H20" s="2"/>
      <c r="I20" s="2">
        <v>0.2</v>
      </c>
      <c r="J20" s="2">
        <v>0.2</v>
      </c>
      <c r="K20" s="2">
        <v>0</v>
      </c>
      <c r="L20" s="2">
        <v>0</v>
      </c>
      <c r="M20" s="2">
        <v>6.5</v>
      </c>
      <c r="N20" s="2">
        <v>6.5</v>
      </c>
      <c r="O20" s="2">
        <v>26.8</v>
      </c>
      <c r="P20" s="2">
        <v>26.8</v>
      </c>
      <c r="S20" s="1"/>
    </row>
    <row r="21" spans="1:19" ht="18.600000000000001" thickBot="1" x14ac:dyDescent="0.35">
      <c r="A21" s="18"/>
      <c r="B21" s="21" t="s">
        <v>14</v>
      </c>
      <c r="C21" s="38" t="s">
        <v>18</v>
      </c>
      <c r="D21" s="62" t="s">
        <v>19</v>
      </c>
      <c r="E21" s="39">
        <v>50</v>
      </c>
      <c r="F21" s="39">
        <v>50</v>
      </c>
      <c r="G21" s="22"/>
      <c r="H21" s="22"/>
      <c r="I21" s="43">
        <v>3.8</v>
      </c>
      <c r="J21" s="43">
        <v>3.8</v>
      </c>
      <c r="K21" s="43">
        <v>1.3</v>
      </c>
      <c r="L21" s="43">
        <v>1.3</v>
      </c>
      <c r="M21" s="43">
        <v>25.5</v>
      </c>
      <c r="N21" s="43">
        <v>25.5</v>
      </c>
      <c r="O21" s="43">
        <v>125</v>
      </c>
      <c r="P21" s="43">
        <v>125</v>
      </c>
    </row>
    <row r="22" spans="1:19" ht="18.600000000000001" thickBot="1" x14ac:dyDescent="0.35">
      <c r="A22" s="18"/>
      <c r="B22" s="21" t="s">
        <v>12</v>
      </c>
      <c r="C22" s="37" t="s">
        <v>18</v>
      </c>
      <c r="D22" s="61" t="s">
        <v>20</v>
      </c>
      <c r="E22" s="2">
        <v>100</v>
      </c>
      <c r="F22" s="2">
        <v>100</v>
      </c>
      <c r="G22" s="20"/>
      <c r="H22" s="20"/>
      <c r="I22" s="2">
        <v>1.1000000000000001</v>
      </c>
      <c r="J22" s="2">
        <v>1.1000000000000001</v>
      </c>
      <c r="K22" s="2">
        <v>0.2</v>
      </c>
      <c r="L22" s="2">
        <v>0.2</v>
      </c>
      <c r="M22" s="2">
        <v>18.399999999999999</v>
      </c>
      <c r="N22" s="2">
        <v>18.399999999999999</v>
      </c>
      <c r="O22" s="2">
        <v>79.599999999999994</v>
      </c>
      <c r="P22" s="2">
        <v>79.599999999999994</v>
      </c>
    </row>
    <row r="23" spans="1:19" ht="18" thickBot="1" x14ac:dyDescent="0.35">
      <c r="A23" s="23"/>
      <c r="B23" s="24"/>
      <c r="C23" s="37"/>
      <c r="D23" s="63" t="s">
        <v>46</v>
      </c>
      <c r="E23" s="40">
        <f t="shared" ref="E23:F23" si="0">E19+E20+E21+E22</f>
        <v>550</v>
      </c>
      <c r="F23" s="40">
        <f t="shared" si="0"/>
        <v>550</v>
      </c>
      <c r="G23" s="36">
        <v>60.22</v>
      </c>
      <c r="H23" s="36">
        <v>60.22</v>
      </c>
      <c r="I23" s="40">
        <f t="shared" ref="I23:P23" si="1">I19+I20+I21+I22</f>
        <v>15.6</v>
      </c>
      <c r="J23" s="40">
        <f t="shared" si="1"/>
        <v>15.6</v>
      </c>
      <c r="K23" s="40">
        <f t="shared" si="1"/>
        <v>10.6</v>
      </c>
      <c r="L23" s="40">
        <f t="shared" si="1"/>
        <v>10.6</v>
      </c>
      <c r="M23" s="40">
        <f t="shared" si="1"/>
        <v>88.5</v>
      </c>
      <c r="N23" s="40">
        <f t="shared" si="1"/>
        <v>88.5</v>
      </c>
      <c r="O23" s="40">
        <f t="shared" si="1"/>
        <v>508.29999999999995</v>
      </c>
      <c r="P23" s="40">
        <f t="shared" si="1"/>
        <v>508.29999999999995</v>
      </c>
    </row>
    <row r="24" spans="1:19" ht="28.2" thickBot="1" x14ac:dyDescent="0.35">
      <c r="A24" s="18" t="s">
        <v>7</v>
      </c>
      <c r="B24" s="25" t="s">
        <v>8</v>
      </c>
      <c r="C24" s="45" t="s">
        <v>48</v>
      </c>
      <c r="D24" s="64" t="s">
        <v>49</v>
      </c>
      <c r="E24" s="2">
        <v>60</v>
      </c>
      <c r="F24" s="2">
        <v>100</v>
      </c>
      <c r="G24" s="2"/>
      <c r="H24" s="2"/>
      <c r="I24" s="2">
        <v>1.4</v>
      </c>
      <c r="J24" s="2">
        <v>2.4</v>
      </c>
      <c r="K24" s="2">
        <v>2</v>
      </c>
      <c r="L24" s="2">
        <v>3.4</v>
      </c>
      <c r="M24" s="2">
        <v>5.8</v>
      </c>
      <c r="N24" s="2">
        <v>9.6999999999999993</v>
      </c>
      <c r="O24" s="2">
        <v>47.5</v>
      </c>
      <c r="P24" s="46">
        <v>79.2</v>
      </c>
    </row>
    <row r="25" spans="1:19" ht="31.8" thickBot="1" x14ac:dyDescent="0.35">
      <c r="A25" s="18"/>
      <c r="B25" s="21" t="s">
        <v>9</v>
      </c>
      <c r="C25" s="37" t="s">
        <v>21</v>
      </c>
      <c r="D25" s="64" t="s">
        <v>47</v>
      </c>
      <c r="E25" s="2">
        <v>200</v>
      </c>
      <c r="F25" s="2">
        <v>250</v>
      </c>
      <c r="G25" s="20"/>
      <c r="H25" s="20"/>
      <c r="I25" s="2">
        <v>4.7</v>
      </c>
      <c r="J25" s="2">
        <v>5.9</v>
      </c>
      <c r="K25" s="2">
        <v>6.1</v>
      </c>
      <c r="L25" s="2">
        <v>7.6</v>
      </c>
      <c r="M25" s="2">
        <v>10.1</v>
      </c>
      <c r="N25" s="2">
        <v>12.6</v>
      </c>
      <c r="O25" s="2">
        <v>114.2</v>
      </c>
      <c r="P25" s="2">
        <v>142.80000000000001</v>
      </c>
    </row>
    <row r="26" spans="1:19" ht="31.8" thickBot="1" x14ac:dyDescent="0.35">
      <c r="A26" s="18"/>
      <c r="B26" s="21" t="s">
        <v>10</v>
      </c>
      <c r="C26" s="37" t="s">
        <v>23</v>
      </c>
      <c r="D26" s="61" t="s">
        <v>24</v>
      </c>
      <c r="E26" s="2">
        <v>90</v>
      </c>
      <c r="F26" s="2">
        <v>100</v>
      </c>
      <c r="G26" s="20"/>
      <c r="H26" s="20"/>
      <c r="I26" s="2">
        <v>15.2</v>
      </c>
      <c r="J26" s="2">
        <v>17</v>
      </c>
      <c r="K26" s="2">
        <v>15.2</v>
      </c>
      <c r="L26" s="2">
        <v>17</v>
      </c>
      <c r="M26" s="2">
        <v>3.5</v>
      </c>
      <c r="N26" s="2">
        <v>3.9</v>
      </c>
      <c r="O26" s="2">
        <v>222.5</v>
      </c>
      <c r="P26" s="2">
        <v>236.3</v>
      </c>
    </row>
    <row r="27" spans="1:19" ht="31.8" thickBot="1" x14ac:dyDescent="0.35">
      <c r="A27" s="18"/>
      <c r="B27" s="21" t="s">
        <v>11</v>
      </c>
      <c r="C27" s="37" t="s">
        <v>25</v>
      </c>
      <c r="D27" s="61" t="s">
        <v>26</v>
      </c>
      <c r="E27" s="2">
        <v>150</v>
      </c>
      <c r="F27" s="2">
        <v>200</v>
      </c>
      <c r="G27" s="20"/>
      <c r="H27" s="20"/>
      <c r="I27" s="2">
        <v>3.6</v>
      </c>
      <c r="J27" s="2">
        <v>4.8</v>
      </c>
      <c r="K27" s="2">
        <v>5.4</v>
      </c>
      <c r="L27" s="2">
        <v>7.2</v>
      </c>
      <c r="M27" s="2">
        <v>36.5</v>
      </c>
      <c r="N27" s="2">
        <v>48.6</v>
      </c>
      <c r="O27" s="2">
        <v>233.5</v>
      </c>
      <c r="P27" s="2">
        <v>278.3</v>
      </c>
    </row>
    <row r="28" spans="1:19" ht="31.8" thickBot="1" x14ac:dyDescent="0.35">
      <c r="A28" s="18"/>
      <c r="B28" s="21" t="s">
        <v>17</v>
      </c>
      <c r="C28" s="37" t="s">
        <v>42</v>
      </c>
      <c r="D28" s="61" t="s">
        <v>43</v>
      </c>
      <c r="E28" s="28">
        <v>200</v>
      </c>
      <c r="F28" s="2">
        <v>200</v>
      </c>
      <c r="G28" s="2"/>
      <c r="H28" s="2"/>
      <c r="I28" s="2">
        <v>0.2</v>
      </c>
      <c r="J28" s="2">
        <v>0.2</v>
      </c>
      <c r="K28" s="2">
        <v>0</v>
      </c>
      <c r="L28" s="2">
        <v>0</v>
      </c>
      <c r="M28" s="2">
        <v>6.5</v>
      </c>
      <c r="N28" s="2">
        <v>6.5</v>
      </c>
      <c r="O28" s="2">
        <v>26.8</v>
      </c>
      <c r="P28" s="2">
        <v>26.8</v>
      </c>
    </row>
    <row r="29" spans="1:19" ht="18.600000000000001" thickBot="1" x14ac:dyDescent="0.35">
      <c r="A29" s="18"/>
      <c r="B29" s="21" t="s">
        <v>13</v>
      </c>
      <c r="C29" s="37" t="s">
        <v>18</v>
      </c>
      <c r="D29" s="61" t="s">
        <v>22</v>
      </c>
      <c r="E29" s="2">
        <v>60</v>
      </c>
      <c r="F29" s="2">
        <v>80</v>
      </c>
      <c r="G29" s="20"/>
      <c r="H29" s="20"/>
      <c r="I29" s="2">
        <v>4.8</v>
      </c>
      <c r="J29" s="2">
        <v>5.2</v>
      </c>
      <c r="K29" s="2">
        <v>0.7</v>
      </c>
      <c r="L29" s="2">
        <v>0.7</v>
      </c>
      <c r="M29" s="2">
        <v>16.7</v>
      </c>
      <c r="N29" s="2">
        <v>26.5</v>
      </c>
      <c r="O29" s="2">
        <v>88</v>
      </c>
      <c r="P29" s="2">
        <v>136.5</v>
      </c>
    </row>
    <row r="30" spans="1:19" ht="18" thickBot="1" x14ac:dyDescent="0.35">
      <c r="A30" s="18"/>
      <c r="B30" s="26"/>
      <c r="C30" s="37"/>
      <c r="D30" s="63" t="s">
        <v>36</v>
      </c>
      <c r="E30" s="40">
        <f>SUM(E24:E29)</f>
        <v>760</v>
      </c>
      <c r="F30" s="40">
        <f t="shared" ref="F30" si="2">SUM(F24:F29)</f>
        <v>930</v>
      </c>
      <c r="G30" s="36">
        <v>104.27</v>
      </c>
      <c r="H30" s="36">
        <v>108.05</v>
      </c>
      <c r="I30" s="40">
        <f t="shared" ref="I30:P30" si="3">SUM(I24:I29)</f>
        <v>29.9</v>
      </c>
      <c r="J30" s="40">
        <f t="shared" si="3"/>
        <v>35.5</v>
      </c>
      <c r="K30" s="40">
        <f t="shared" si="3"/>
        <v>29.399999999999995</v>
      </c>
      <c r="L30" s="40">
        <f t="shared" si="3"/>
        <v>35.900000000000006</v>
      </c>
      <c r="M30" s="40">
        <f t="shared" si="3"/>
        <v>79.099999999999994</v>
      </c>
      <c r="N30" s="40">
        <f t="shared" si="3"/>
        <v>107.8</v>
      </c>
      <c r="O30" s="40">
        <f t="shared" si="3"/>
        <v>732.5</v>
      </c>
      <c r="P30" s="40">
        <f t="shared" si="3"/>
        <v>899.9</v>
      </c>
    </row>
    <row r="31" spans="1:19" ht="18" thickBot="1" x14ac:dyDescent="0.35">
      <c r="A31" s="23"/>
      <c r="B31" s="27"/>
      <c r="C31" s="41"/>
      <c r="D31" s="65" t="s">
        <v>37</v>
      </c>
      <c r="E31" s="42">
        <f t="shared" ref="E31:P31" si="4">E23+E30</f>
        <v>1310</v>
      </c>
      <c r="F31" s="42">
        <f t="shared" si="4"/>
        <v>1480</v>
      </c>
      <c r="G31" s="44">
        <f>G23+G30</f>
        <v>164.49</v>
      </c>
      <c r="H31" s="44">
        <f>H23+H30</f>
        <v>168.26999999999998</v>
      </c>
      <c r="I31" s="42">
        <f t="shared" si="4"/>
        <v>45.5</v>
      </c>
      <c r="J31" s="42">
        <f t="shared" si="4"/>
        <v>51.1</v>
      </c>
      <c r="K31" s="42">
        <f t="shared" si="4"/>
        <v>39.999999999999993</v>
      </c>
      <c r="L31" s="42">
        <f t="shared" si="4"/>
        <v>46.500000000000007</v>
      </c>
      <c r="M31" s="42">
        <f t="shared" si="4"/>
        <v>167.6</v>
      </c>
      <c r="N31" s="42">
        <f t="shared" si="4"/>
        <v>196.3</v>
      </c>
      <c r="O31" s="42">
        <f t="shared" si="4"/>
        <v>1240.8</v>
      </c>
      <c r="P31" s="42">
        <f t="shared" si="4"/>
        <v>1408.1999999999998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2025-01-27T09:57:15Z</cp:lastPrinted>
  <dcterms:created xsi:type="dcterms:W3CDTF">2015-06-05T18:19:34Z</dcterms:created>
  <dcterms:modified xsi:type="dcterms:W3CDTF">2025-04-07T06:32:06Z</dcterms:modified>
</cp:coreProperties>
</file>